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TC\PAGINA WEB\2019\cuadros\"/>
    </mc:Choice>
  </mc:AlternateContent>
  <bookViews>
    <workbookView xWindow="0" yWindow="0" windowWidth="30720" windowHeight="12510"/>
  </bookViews>
  <sheets>
    <sheet name="ST 1.3.5" sheetId="1" r:id="rId1"/>
  </sheets>
  <calcPr calcId="152511"/>
</workbook>
</file>

<file path=xl/calcChain.xml><?xml version="1.0" encoding="utf-8"?>
<calcChain xmlns="http://schemas.openxmlformats.org/spreadsheetml/2006/main">
  <c r="M7" i="1" l="1"/>
  <c r="M6" i="1" s="1"/>
  <c r="M10" i="1"/>
  <c r="D7" i="1"/>
  <c r="D6" i="1" s="1"/>
  <c r="E7" i="1"/>
  <c r="E6" i="1" s="1"/>
  <c r="F7" i="1"/>
  <c r="F6" i="1" s="1"/>
  <c r="G7" i="1"/>
  <c r="G6" i="1" s="1"/>
  <c r="H7" i="1"/>
  <c r="H6" i="1" s="1"/>
  <c r="D10" i="1"/>
  <c r="E10" i="1"/>
  <c r="F10" i="1"/>
  <c r="G10" i="1"/>
  <c r="H10" i="1"/>
  <c r="L7" i="1" l="1"/>
  <c r="L10" i="1"/>
  <c r="L6" i="1" l="1"/>
  <c r="K10" i="1"/>
  <c r="K7" i="1"/>
  <c r="K6" i="1" l="1"/>
  <c r="J7" i="1"/>
  <c r="J10" i="1"/>
  <c r="J6" i="1" l="1"/>
  <c r="I7" i="1"/>
  <c r="I10" i="1"/>
  <c r="I6" i="1" l="1"/>
</calcChain>
</file>

<file path=xl/sharedStrings.xml><?xml version="1.0" encoding="utf-8"?>
<sst xmlns="http://schemas.openxmlformats.org/spreadsheetml/2006/main" count="15" uniqueCount="13">
  <si>
    <t xml:space="preserve">ÁMBITO </t>
  </si>
  <si>
    <t>TOTAL</t>
  </si>
  <si>
    <t xml:space="preserve">Total Lima - Callao      </t>
  </si>
  <si>
    <t>Lima - Callao</t>
  </si>
  <si>
    <t>Concesionarios</t>
  </si>
  <si>
    <t>No Concesionarios</t>
  </si>
  <si>
    <t xml:space="preserve">Total a nivel nacional  </t>
  </si>
  <si>
    <t>Servicio Público</t>
  </si>
  <si>
    <t>Fuente: MTC - DGCSC</t>
  </si>
  <si>
    <t>Elaboración: MTC - OGPP - Oficina de Estadística</t>
  </si>
  <si>
    <t>(Unidades)</t>
  </si>
  <si>
    <t>Provincias a nivel nacional</t>
  </si>
  <si>
    <t>ACTIVIDADES DE INSPECCIÓN EN LOS SERVICIOS POSTALES: 2009-2018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</si>
</sst>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0"/>
      <color theme="1"/>
      <name val="Segoe UI Symbol"/>
      <family val="2"/>
    </font>
    <font>
      <u/>
      <sz val="10"/>
      <color theme="10"/>
      <name val="Segoe UI Symbol"/>
      <family val="2"/>
    </font>
    <font>
      <sz val="10"/>
      <color theme="1"/>
      <name val="Segoe UI Symbol"/>
      <family val="2"/>
    </font>
    <font>
      <sz val="10"/>
      <name val="Segoe UI Symbol"/>
      <family val="2"/>
    </font>
    <font>
      <b/>
      <sz val="12"/>
      <color theme="1"/>
      <name val="Segoe UI Symbo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 applyFont="0" applyFill="0" applyBorder="0" applyAlignment="0" applyProtection="0"/>
    <xf numFmtId="0" fontId="3" fillId="0" borderId="0"/>
    <xf numFmtId="0" fontId="3" fillId="0" borderId="0"/>
  </cellStyleXfs>
  <cellXfs count="19">
    <xf numFmtId="0" fontId="0" fillId="0" borderId="0" xfId="0"/>
    <xf numFmtId="0" fontId="4" fillId="2" borderId="3" xfId="0" applyFont="1" applyFill="1" applyBorder="1" applyAlignment="1">
      <alignment vertical="center"/>
    </xf>
    <xf numFmtId="0" fontId="5" fillId="2" borderId="0" xfId="1" applyFont="1" applyFill="1" applyAlignment="1" applyProtection="1">
      <alignment vertical="center"/>
    </xf>
    <xf numFmtId="0" fontId="6" fillId="2" borderId="0" xfId="0" applyFont="1" applyFill="1" applyAlignment="1">
      <alignment vertical="center"/>
    </xf>
    <xf numFmtId="3" fontId="4" fillId="2" borderId="0" xfId="2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6" fillId="2" borderId="0" xfId="0" applyFont="1" applyFill="1" applyAlignment="1"/>
    <xf numFmtId="0" fontId="4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3" fontId="7" fillId="2" borderId="2" xfId="2" applyNumberFormat="1" applyFont="1" applyFill="1" applyBorder="1" applyAlignment="1">
      <alignment horizontal="center" vertical="center"/>
    </xf>
    <xf numFmtId="3" fontId="8" fillId="2" borderId="0" xfId="2" applyNumberFormat="1" applyFont="1" applyFill="1" applyBorder="1" applyAlignment="1">
      <alignment horizontal="center" vertical="center"/>
    </xf>
  </cellXfs>
  <cellStyles count="6">
    <cellStyle name="Hipervínculo" xfId="1" builtinId="8"/>
    <cellStyle name="Millares 3" xfId="3"/>
    <cellStyle name="Normal" xfId="0" builtinId="0"/>
    <cellStyle name="Normal 2" xfId="2"/>
    <cellStyle name="Normal 2 2" xfId="4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Actividades de Inspección en los Servicios Postales: 2009-2018</a:t>
            </a:r>
          </a:p>
          <a:p>
            <a:pPr>
              <a:defRPr/>
            </a:pPr>
            <a:r>
              <a:rPr lang="en-US" sz="1000" b="0"/>
              <a:t>(Unidades)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5670411625376091E-2"/>
          <c:y val="0.23298796220265014"/>
          <c:w val="0.89904226626844064"/>
          <c:h val="0.52160610947727915"/>
        </c:manualLayout>
      </c:layout>
      <c:lineChart>
        <c:grouping val="standard"/>
        <c:varyColors val="0"/>
        <c:ser>
          <c:idx val="0"/>
          <c:order val="0"/>
          <c:tx>
            <c:strRef>
              <c:f>'ST 1.3.5'!$B$8:$B$9</c:f>
              <c:strCache>
                <c:ptCount val="1"/>
                <c:pt idx="0">
                  <c:v>Lima - Callao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circle"/>
            <c:size val="9"/>
            <c:spPr>
              <a:solidFill>
                <a:sysClr val="window" lastClr="FFFFFF"/>
              </a:solidFill>
              <a:ln>
                <a:solidFill>
                  <a:srgbClr val="00B0F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'ST 1.3.5'!$D$5:$M$5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'ST 1.3.5'!$D$7:$M$7</c:f>
              <c:numCache>
                <c:formatCode>General</c:formatCode>
                <c:ptCount val="10"/>
                <c:pt idx="0">
                  <c:v>151</c:v>
                </c:pt>
                <c:pt idx="1">
                  <c:v>150</c:v>
                </c:pt>
                <c:pt idx="2">
                  <c:v>110</c:v>
                </c:pt>
                <c:pt idx="3">
                  <c:v>134</c:v>
                </c:pt>
                <c:pt idx="4">
                  <c:v>180</c:v>
                </c:pt>
                <c:pt idx="5">
                  <c:v>179</c:v>
                </c:pt>
                <c:pt idx="6">
                  <c:v>180</c:v>
                </c:pt>
                <c:pt idx="7">
                  <c:v>105</c:v>
                </c:pt>
                <c:pt idx="8">
                  <c:v>176</c:v>
                </c:pt>
                <c:pt idx="9">
                  <c:v>219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529-40BB-91E4-F30AA2B38932}"/>
            </c:ext>
          </c:extLst>
        </c:ser>
        <c:ser>
          <c:idx val="1"/>
          <c:order val="1"/>
          <c:tx>
            <c:strRef>
              <c:f>'ST 1.3.5'!$B$11:$B$12</c:f>
              <c:strCache>
                <c:ptCount val="1"/>
                <c:pt idx="0">
                  <c:v>Provincias a nivel nacional Servicio Público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9"/>
            <c:spPr>
              <a:solidFill>
                <a:schemeClr val="bg1"/>
              </a:solidFill>
              <a:ln>
                <a:solidFill>
                  <a:srgbClr val="FF0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'ST 1.3.5'!$D$5:$M$5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'ST 1.3.5'!$D$10:$M$10</c:f>
              <c:numCache>
                <c:formatCode>General</c:formatCode>
                <c:ptCount val="10"/>
                <c:pt idx="0">
                  <c:v>374</c:v>
                </c:pt>
                <c:pt idx="1">
                  <c:v>411</c:v>
                </c:pt>
                <c:pt idx="2">
                  <c:v>533</c:v>
                </c:pt>
                <c:pt idx="3">
                  <c:v>563</c:v>
                </c:pt>
                <c:pt idx="4">
                  <c:v>545</c:v>
                </c:pt>
                <c:pt idx="5">
                  <c:v>827</c:v>
                </c:pt>
                <c:pt idx="6">
                  <c:v>774</c:v>
                </c:pt>
                <c:pt idx="7">
                  <c:v>933</c:v>
                </c:pt>
                <c:pt idx="8">
                  <c:v>1110</c:v>
                </c:pt>
                <c:pt idx="9">
                  <c:v>877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529-40BB-91E4-F30AA2B38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200240"/>
        <c:axId val="435198280"/>
      </c:lineChart>
      <c:catAx>
        <c:axId val="43520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5198280"/>
        <c:crosses val="autoZero"/>
        <c:auto val="1"/>
        <c:lblAlgn val="ctr"/>
        <c:lblOffset val="100"/>
        <c:noMultiLvlLbl val="0"/>
      </c:catAx>
      <c:valAx>
        <c:axId val="4351982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435200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0847544971512704"/>
          <c:y val="0.83457771840390826"/>
          <c:w val="0.46510178605723063"/>
          <c:h val="0.14447545131319531"/>
        </c:manualLayout>
      </c:layout>
      <c:overlay val="0"/>
    </c:legend>
    <c:plotVisOnly val="1"/>
    <c:dispBlanksAs val="zero"/>
    <c:showDLblsOverMax val="0"/>
  </c:chart>
  <c:txPr>
    <a:bodyPr/>
    <a:lstStyle/>
    <a:p>
      <a:pPr>
        <a:defRPr>
          <a:latin typeface="Segoe UI Symbol" pitchFamily="34" charset="0"/>
          <a:ea typeface="Segoe UI Symbol" pitchFamily="34" charset="0"/>
        </a:defRPr>
      </a:pPr>
      <a:endParaRPr lang="es-PE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1666874</xdr:colOff>
      <xdr:row>15</xdr:row>
      <xdr:rowOff>47624</xdr:rowOff>
    </xdr:from>
    <xdr:to>
      <xdr:col>9</xdr:col>
      <xdr:colOff>247649</xdr:colOff>
      <xdr:row>36</xdr:row>
      <xdr:rowOff>85725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0.00172</cdr:x>
      <cdr:y>0.85065</cdr:y>
    </cdr:from>
    <cdr:to>
      <cdr:x>0.70172</cdr:x>
      <cdr:y>0.99675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9525" y="2495550"/>
          <a:ext cx="3867150" cy="4286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Fuente: MTC - DGCSC</a:t>
          </a:r>
        </a:p>
        <a:p xmlns:a="http://schemas.openxmlformats.org/drawingml/2006/main"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Elaboración: MTC - OGPP - Oficina de Estadística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M14"/>
  <sheetViews>
    <sheetView showRowColHeaders="0" tabSelected="1" workbookViewId="0">
      <selection activeCell="L23" sqref="L23"/>
    </sheetView>
  </sheetViews>
  <sheetFormatPr baseColWidth="10" defaultColWidth="11.42578125" defaultRowHeight="14.25" x14ac:dyDescent="0.25"/>
  <cols>
    <col min="1" max="1" width="2.7109375" style="3" customWidth="1"/>
    <col min="2" max="2" width="25" style="3" customWidth="1"/>
    <col min="3" max="3" width="20" style="3" customWidth="1"/>
    <col min="4" max="13" width="11.7109375" style="3" customWidth="1"/>
    <col min="14" max="16384" width="11.42578125" style="3"/>
  </cols>
  <sheetData>
    <row r="1" spans="1:13" x14ac:dyDescent="0.25">
      <c r="A1" s="2"/>
    </row>
    <row r="2" spans="1:13" ht="17.25" x14ac:dyDescent="0.25">
      <c r="A2" s="2"/>
      <c r="B2" s="18" t="s">
        <v>12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9.75" customHeight="1" x14ac:dyDescent="0.25">
      <c r="A3" s="2"/>
      <c r="B3" s="4"/>
    </row>
    <row r="4" spans="1:13" ht="15.75" customHeight="1" thickBot="1" x14ac:dyDescent="0.3">
      <c r="A4" s="2"/>
      <c r="B4" s="17" t="s">
        <v>10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3" ht="20.25" customHeight="1" thickBot="1" x14ac:dyDescent="0.3">
      <c r="B5" s="1" t="s">
        <v>0</v>
      </c>
      <c r="C5" s="1"/>
      <c r="D5" s="10">
        <v>2009</v>
      </c>
      <c r="E5" s="10">
        <v>2010</v>
      </c>
      <c r="F5" s="10">
        <v>2011</v>
      </c>
      <c r="G5" s="10">
        <v>2012</v>
      </c>
      <c r="H5" s="10">
        <v>2013</v>
      </c>
      <c r="I5" s="10">
        <v>2014</v>
      </c>
      <c r="J5" s="10">
        <v>2015</v>
      </c>
      <c r="K5" s="10">
        <v>2016</v>
      </c>
      <c r="L5" s="10">
        <v>2017</v>
      </c>
      <c r="M5" s="10">
        <v>2018</v>
      </c>
    </row>
    <row r="6" spans="1:13" s="12" customFormat="1" ht="18" customHeight="1" x14ac:dyDescent="0.25">
      <c r="B6" s="6" t="s">
        <v>1</v>
      </c>
      <c r="C6" s="6"/>
      <c r="D6" s="6">
        <f t="shared" ref="D6:L6" si="0">+D7+D10</f>
        <v>525</v>
      </c>
      <c r="E6" s="6">
        <f t="shared" si="0"/>
        <v>561</v>
      </c>
      <c r="F6" s="6">
        <f t="shared" si="0"/>
        <v>643</v>
      </c>
      <c r="G6" s="6">
        <f t="shared" si="0"/>
        <v>697</v>
      </c>
      <c r="H6" s="6">
        <f t="shared" si="0"/>
        <v>725</v>
      </c>
      <c r="I6" s="6">
        <f t="shared" si="0"/>
        <v>1006</v>
      </c>
      <c r="J6" s="6">
        <f t="shared" si="0"/>
        <v>954</v>
      </c>
      <c r="K6" s="6">
        <f t="shared" si="0"/>
        <v>1038</v>
      </c>
      <c r="L6" s="6">
        <f t="shared" si="0"/>
        <v>1286</v>
      </c>
      <c r="M6" s="6">
        <f t="shared" ref="M6" si="1">+M7+M10</f>
        <v>1096</v>
      </c>
    </row>
    <row r="7" spans="1:13" s="12" customFormat="1" x14ac:dyDescent="0.25">
      <c r="B7" s="9" t="s">
        <v>2</v>
      </c>
      <c r="C7" s="9"/>
      <c r="D7" s="9">
        <f t="shared" ref="D7:H7" si="2">+SUM(D8:D9)</f>
        <v>151</v>
      </c>
      <c r="E7" s="9">
        <f t="shared" si="2"/>
        <v>150</v>
      </c>
      <c r="F7" s="9">
        <f t="shared" si="2"/>
        <v>110</v>
      </c>
      <c r="G7" s="9">
        <f t="shared" si="2"/>
        <v>134</v>
      </c>
      <c r="H7" s="9">
        <f t="shared" si="2"/>
        <v>180</v>
      </c>
      <c r="I7" s="9">
        <f>+SUM(I8:I9)</f>
        <v>179</v>
      </c>
      <c r="J7" s="9">
        <f>+SUM(J8:J9)</f>
        <v>180</v>
      </c>
      <c r="K7" s="9">
        <f>+SUM(K8:K9)</f>
        <v>105</v>
      </c>
      <c r="L7" s="9">
        <f>+SUM(L8:L9)</f>
        <v>176</v>
      </c>
      <c r="M7" s="9">
        <f>+SUM(M8:M9)</f>
        <v>219</v>
      </c>
    </row>
    <row r="8" spans="1:13" x14ac:dyDescent="0.25">
      <c r="B8" s="13" t="s">
        <v>3</v>
      </c>
      <c r="C8" s="5" t="s">
        <v>4</v>
      </c>
      <c r="D8" s="5">
        <v>127</v>
      </c>
      <c r="E8" s="5">
        <v>134</v>
      </c>
      <c r="F8" s="5">
        <v>72</v>
      </c>
      <c r="G8" s="5">
        <v>106</v>
      </c>
      <c r="H8" s="11">
        <v>139</v>
      </c>
      <c r="I8" s="11">
        <v>139</v>
      </c>
      <c r="J8" s="3">
        <v>158</v>
      </c>
      <c r="K8" s="3">
        <v>101</v>
      </c>
      <c r="L8" s="3">
        <v>163</v>
      </c>
      <c r="M8" s="3">
        <v>125</v>
      </c>
    </row>
    <row r="9" spans="1:13" x14ac:dyDescent="0.25">
      <c r="B9" s="14"/>
      <c r="C9" s="7" t="s">
        <v>5</v>
      </c>
      <c r="D9" s="7">
        <v>24</v>
      </c>
      <c r="E9" s="7">
        <v>16</v>
      </c>
      <c r="F9" s="7">
        <v>38</v>
      </c>
      <c r="G9" s="7">
        <v>28</v>
      </c>
      <c r="H9" s="11">
        <v>41</v>
      </c>
      <c r="I9" s="11">
        <v>40</v>
      </c>
      <c r="J9" s="3">
        <v>22</v>
      </c>
      <c r="K9" s="3">
        <v>4</v>
      </c>
      <c r="L9" s="3">
        <v>13</v>
      </c>
      <c r="M9" s="3">
        <v>94</v>
      </c>
    </row>
    <row r="10" spans="1:13" s="12" customFormat="1" x14ac:dyDescent="0.25">
      <c r="B10" s="9" t="s">
        <v>6</v>
      </c>
      <c r="C10" s="9"/>
      <c r="D10" s="9">
        <f t="shared" ref="D10:H10" si="3">+SUM(D11:D12)</f>
        <v>374</v>
      </c>
      <c r="E10" s="9">
        <f t="shared" si="3"/>
        <v>411</v>
      </c>
      <c r="F10" s="9">
        <f t="shared" si="3"/>
        <v>533</v>
      </c>
      <c r="G10" s="9">
        <f t="shared" si="3"/>
        <v>563</v>
      </c>
      <c r="H10" s="9">
        <f t="shared" si="3"/>
        <v>545</v>
      </c>
      <c r="I10" s="9">
        <f>+SUM(I11:I12)</f>
        <v>827</v>
      </c>
      <c r="J10" s="9">
        <f>+SUM(J11:J12)</f>
        <v>774</v>
      </c>
      <c r="K10" s="9">
        <f>+SUM(K11:K12)</f>
        <v>933</v>
      </c>
      <c r="L10" s="9">
        <f>+SUM(L11:L12)</f>
        <v>1110</v>
      </c>
      <c r="M10" s="9">
        <f>+SUM(M11:M12)</f>
        <v>877</v>
      </c>
    </row>
    <row r="11" spans="1:13" x14ac:dyDescent="0.25">
      <c r="B11" s="15" t="s">
        <v>11</v>
      </c>
      <c r="C11" s="5" t="s">
        <v>4</v>
      </c>
      <c r="D11" s="5">
        <v>323</v>
      </c>
      <c r="E11" s="5">
        <v>399</v>
      </c>
      <c r="F11" s="5">
        <v>500</v>
      </c>
      <c r="G11" s="5">
        <v>525</v>
      </c>
      <c r="H11" s="11">
        <v>516</v>
      </c>
      <c r="I11" s="11">
        <v>761</v>
      </c>
      <c r="J11" s="3">
        <v>738</v>
      </c>
      <c r="K11" s="3">
        <v>925</v>
      </c>
      <c r="L11" s="3">
        <v>1065</v>
      </c>
      <c r="M11" s="3">
        <v>799</v>
      </c>
    </row>
    <row r="12" spans="1:13" ht="15" thickBot="1" x14ac:dyDescent="0.3">
      <c r="B12" s="16" t="s">
        <v>7</v>
      </c>
      <c r="C12" s="8" t="s">
        <v>5</v>
      </c>
      <c r="D12" s="8">
        <v>51</v>
      </c>
      <c r="E12" s="8">
        <v>12</v>
      </c>
      <c r="F12" s="8">
        <v>33</v>
      </c>
      <c r="G12" s="8">
        <v>38</v>
      </c>
      <c r="H12" s="8">
        <v>29</v>
      </c>
      <c r="I12" s="8">
        <v>66</v>
      </c>
      <c r="J12" s="8">
        <v>36</v>
      </c>
      <c r="K12" s="8">
        <v>8</v>
      </c>
      <c r="L12" s="8">
        <v>45</v>
      </c>
      <c r="M12" s="8">
        <v>78</v>
      </c>
    </row>
    <row r="13" spans="1:13" x14ac:dyDescent="0.25">
      <c r="B13" s="5" t="s">
        <v>8</v>
      </c>
      <c r="C13" s="5"/>
      <c r="D13" s="5"/>
      <c r="E13" s="5"/>
      <c r="F13" s="5"/>
      <c r="G13" s="5"/>
      <c r="H13" s="5"/>
      <c r="I13" s="5"/>
    </row>
    <row r="14" spans="1:13" x14ac:dyDescent="0.25">
      <c r="B14" s="5" t="s">
        <v>9</v>
      </c>
      <c r="C14" s="5"/>
      <c r="D14" s="5"/>
      <c r="E14" s="5"/>
      <c r="F14" s="5"/>
      <c r="G14" s="5"/>
      <c r="H14" s="5"/>
      <c r="I14" s="5"/>
    </row>
  </sheetData>
  <mergeCells count="4">
    <mergeCell ref="B2:M2"/>
    <mergeCell ref="B4:M4"/>
    <mergeCell ref="B8:B9"/>
    <mergeCell ref="B11:B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ST 1.3.5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ellocclla</dc:creator>
  <cp:lastModifiedBy>Llocclla Gonzales, Enrique Carlos</cp:lastModifiedBy>
  <dcterms:created xsi:type="dcterms:W3CDTF">2013-05-17T15:10:55Z</dcterms:created>
  <dcterms:modified xsi:type="dcterms:W3CDTF">2019-04-24T17:09:16Z</dcterms:modified>
</cp:coreProperties>
</file>