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675" windowWidth="19635" windowHeight="8700" activeTab="7"/>
  </bookViews>
  <sheets>
    <sheet name="2011" sheetId="4" r:id="rId1"/>
    <sheet name="2012" sheetId="3" r:id="rId2"/>
    <sheet name="2013" sheetId="2" r:id="rId3"/>
    <sheet name="2014" sheetId="1" r:id="rId4"/>
    <sheet name="2015" sheetId="5" r:id="rId5"/>
    <sheet name="2016" sheetId="6" r:id="rId6"/>
    <sheet name="2017" sheetId="7" r:id="rId7"/>
    <sheet name="2018" sheetId="8" r:id="rId8"/>
  </sheets>
  <calcPr calcId="152511"/>
</workbook>
</file>

<file path=xl/calcChain.xml><?xml version="1.0" encoding="utf-8"?>
<calcChain xmlns="http://schemas.openxmlformats.org/spreadsheetml/2006/main">
  <c r="B34" i="8" l="1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K9" i="8"/>
  <c r="J9" i="8"/>
  <c r="I9" i="8"/>
  <c r="H9" i="8"/>
  <c r="G9" i="8"/>
  <c r="F9" i="8"/>
  <c r="E9" i="8"/>
  <c r="D9" i="8"/>
  <c r="C9" i="8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K9" i="7"/>
  <c r="J9" i="7"/>
  <c r="I9" i="7"/>
  <c r="H9" i="7"/>
  <c r="G9" i="7"/>
  <c r="F9" i="7"/>
  <c r="E9" i="7"/>
  <c r="D9" i="7"/>
  <c r="C9" i="7"/>
  <c r="B9" i="8" l="1"/>
  <c r="B9" i="7"/>
  <c r="B34" i="6" l="1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K9" i="6"/>
  <c r="J9" i="6"/>
  <c r="I9" i="6"/>
  <c r="H9" i="6"/>
  <c r="G9" i="6"/>
  <c r="F9" i="6"/>
  <c r="E9" i="6"/>
  <c r="D9" i="6"/>
  <c r="C9" i="6"/>
  <c r="B9" i="6" l="1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K9" i="5"/>
  <c r="J9" i="5"/>
  <c r="I9" i="5"/>
  <c r="H9" i="5"/>
  <c r="G9" i="5"/>
  <c r="F9" i="5"/>
  <c r="E9" i="5"/>
  <c r="D9" i="5"/>
  <c r="C9" i="5"/>
  <c r="B9" i="5" l="1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K8" i="4"/>
  <c r="J8" i="4"/>
  <c r="I8" i="4"/>
  <c r="H8" i="4"/>
  <c r="G8" i="4"/>
  <c r="F8" i="4"/>
  <c r="E8" i="4"/>
  <c r="D8" i="4"/>
  <c r="C8" i="4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K8" i="3"/>
  <c r="J8" i="3"/>
  <c r="I8" i="3"/>
  <c r="H8" i="3"/>
  <c r="G8" i="3"/>
  <c r="F8" i="3"/>
  <c r="E8" i="3"/>
  <c r="D8" i="3"/>
  <c r="C8" i="3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K8" i="2"/>
  <c r="J8" i="2"/>
  <c r="I8" i="2"/>
  <c r="H8" i="2"/>
  <c r="G8" i="2"/>
  <c r="F8" i="2"/>
  <c r="E8" i="2"/>
  <c r="D8" i="2"/>
  <c r="C8" i="2"/>
  <c r="B8" i="4" l="1"/>
  <c r="B8" i="3"/>
  <c r="B8" i="2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K8" i="1"/>
  <c r="J8" i="1"/>
  <c r="I8" i="1"/>
  <c r="H8" i="1"/>
  <c r="G8" i="1"/>
  <c r="F8" i="1"/>
  <c r="E8" i="1"/>
  <c r="D8" i="1"/>
  <c r="C8" i="1"/>
  <c r="B8" i="1" l="1"/>
</calcChain>
</file>

<file path=xl/sharedStrings.xml><?xml version="1.0" encoding="utf-8"?>
<sst xmlns="http://schemas.openxmlformats.org/spreadsheetml/2006/main" count="361" uniqueCount="53">
  <si>
    <t>PARQUE  AUTOMOTOR  NACIONAL  ESTIMADO  POR  CLASE  DE  VEHICULO</t>
  </si>
  <si>
    <t>TOTAL</t>
  </si>
  <si>
    <t>CLASE   DE   VEHICULO</t>
  </si>
  <si>
    <t>Departamento</t>
  </si>
  <si>
    <t>Automovil</t>
  </si>
  <si>
    <t>Station Wagon</t>
  </si>
  <si>
    <t>Camionetas</t>
  </si>
  <si>
    <t>Omnibus</t>
  </si>
  <si>
    <t>Camión</t>
  </si>
  <si>
    <t>Remol-</t>
  </si>
  <si>
    <t>Remolque</t>
  </si>
  <si>
    <t>Pick Up</t>
  </si>
  <si>
    <t>Rural</t>
  </si>
  <si>
    <t>Panel</t>
  </si>
  <si>
    <t>cador</t>
  </si>
  <si>
    <t>Semi-Rem.</t>
  </si>
  <si>
    <t>Amazonas</t>
  </si>
  <si>
    <t>Ancash</t>
  </si>
  <si>
    <t>Apurímac</t>
  </si>
  <si>
    <t>Arequipa</t>
  </si>
  <si>
    <t>Ayacucho</t>
  </si>
  <si>
    <t>Cajamarca</t>
  </si>
  <si>
    <t>Cuzco</t>
  </si>
  <si>
    <t>Huancavelica</t>
  </si>
  <si>
    <t>Huánuco</t>
  </si>
  <si>
    <t>Ica</t>
  </si>
  <si>
    <t>Junín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</si>
  <si>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</si>
  <si>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</si>
  <si>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</si>
  <si>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</si>
  <si>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</si>
  <si>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</si>
  <si>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</si>
  <si>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</si>
  <si>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</si>
  <si>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</si>
  <si>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</si>
  <si>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</si>
  <si>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MTC - OGPP - OFICINA DE ESTADISTICA.</t>
  </si>
  <si>
    <t>ELABORACION: MTC - OGPP - OFICINA DE ESTADISTICA</t>
  </si>
  <si>
    <t>SEGÚN DEPARTAMENTO : 2014</t>
  </si>
  <si>
    <t>R/: Cifras Revisadas.</t>
  </si>
  <si>
    <t>SEGÚN DEPARTAMENTO : 2012</t>
  </si>
  <si>
    <t>SEGÚN DEPARTAMENTO : 2011</t>
  </si>
  <si>
    <r>
      <t xml:space="preserve">SEGÚN DEPARTAMENTO : 2013 </t>
    </r>
    <r>
      <rPr>
        <b/>
        <vertAlign val="superscript"/>
        <sz val="9"/>
        <color theme="3" tint="-0.24994659260841701"/>
        <rFont val="Cambria"/>
        <family val="1"/>
      </rPr>
      <t>R/</t>
    </r>
  </si>
  <si>
    <t>SEGÚN DEPARTAMENTO : 2016</t>
  </si>
  <si>
    <t>SEGÚN DEPARTAMENTO : 2015</t>
  </si>
  <si>
    <t>*/:  Se incluye la Provincia Constitucional del Callao</t>
  </si>
  <si>
    <t>Lima */</t>
  </si>
  <si>
    <t>Lima  */</t>
  </si>
  <si>
    <t>SEGÚN DEPARTAMENTO : 2018</t>
  </si>
  <si>
    <t>SEGÚN DEPARTAMENTO 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</si>
</sst>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#\ ###\ ##0"/>
    <numFmt numFmtId="166" formatCode="0\ 000"/>
    <numFmt numFmtId="167" formatCode="0\ 000\ 000"/>
  </numFmts>
  <fonts count="1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3" tint="-0.24994659260841701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color theme="1"/>
      <name val="Cambria"/>
      <family val="1"/>
    </font>
    <font>
      <sz val="8"/>
      <name val="Cambria"/>
      <family val="1"/>
    </font>
    <font>
      <b/>
      <vertAlign val="superscript"/>
      <sz val="9"/>
      <color theme="3" tint="-0.24994659260841701"/>
      <name val="Cambria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66" fontId="2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indent="1"/>
    </xf>
    <xf numFmtId="165" fontId="5" fillId="0" borderId="13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165" fontId="5" fillId="0" borderId="14" xfId="0" applyNumberFormat="1" applyFont="1" applyFill="1" applyBorder="1"/>
    <xf numFmtId="3" fontId="7" fillId="0" borderId="14" xfId="0" applyNumberFormat="1" applyFont="1" applyBorder="1"/>
    <xf numFmtId="165" fontId="5" fillId="0" borderId="0" xfId="0" applyNumberFormat="1" applyFont="1" applyFill="1" applyBorder="1"/>
    <xf numFmtId="166" fontId="7" fillId="0" borderId="0" xfId="0" applyNumberFormat="1" applyFont="1" applyBorder="1"/>
    <xf numFmtId="3" fontId="7" fillId="0" borderId="0" xfId="0" applyNumberFormat="1" applyFont="1" applyBorder="1"/>
    <xf numFmtId="0" fontId="5" fillId="0" borderId="8" xfId="0" applyFont="1" applyFill="1" applyBorder="1" applyAlignment="1">
      <alignment horizontal="left" indent="1"/>
    </xf>
    <xf numFmtId="165" fontId="5" fillId="0" borderId="8" xfId="0" applyNumberFormat="1" applyFont="1" applyFill="1" applyBorder="1"/>
    <xf numFmtId="166" fontId="7" fillId="0" borderId="8" xfId="0" applyNumberFormat="1" applyFont="1" applyBorder="1"/>
    <xf numFmtId="3" fontId="7" fillId="0" borderId="8" xfId="0" applyNumberFormat="1" applyFont="1" applyBorder="1"/>
    <xf numFmtId="3" fontId="5" fillId="0" borderId="0" xfId="0" applyNumberFormat="1" applyFont="1" applyBorder="1"/>
    <xf numFmtId="0" fontId="5" fillId="0" borderId="0" xfId="0" applyFont="1" applyAlignment="1">
      <alignment horizontal="left" indent="1"/>
    </xf>
    <xf numFmtId="3" fontId="4" fillId="0" borderId="0" xfId="0" applyNumberFormat="1" applyFont="1" applyBorder="1"/>
    <xf numFmtId="0" fontId="5" fillId="0" borderId="14" xfId="0" applyFont="1" applyFill="1" applyBorder="1" applyAlignment="1">
      <alignment horizontal="left" indent="1"/>
    </xf>
    <xf numFmtId="166" fontId="5" fillId="0" borderId="0" xfId="0" applyNumberFormat="1" applyFont="1" applyBorder="1"/>
    <xf numFmtId="165" fontId="7" fillId="0" borderId="0" xfId="0" applyNumberFormat="1" applyFont="1" applyBorder="1"/>
    <xf numFmtId="165" fontId="7" fillId="0" borderId="14" xfId="0" applyNumberFormat="1" applyFont="1" applyBorder="1"/>
    <xf numFmtId="165" fontId="7" fillId="0" borderId="8" xfId="0" applyNumberFormat="1" applyFont="1" applyBorder="1"/>
    <xf numFmtId="0" fontId="9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0" fontId="9" fillId="0" borderId="23" xfId="0" applyFont="1" applyBorder="1"/>
    <xf numFmtId="0" fontId="9" fillId="0" borderId="24" xfId="0" applyFont="1" applyBorder="1"/>
    <xf numFmtId="0" fontId="10" fillId="2" borderId="25" xfId="0" applyFont="1" applyFill="1" applyBorder="1" applyAlignment="1">
      <alignment horizontal="left" indent="1"/>
    </xf>
    <xf numFmtId="167" fontId="10" fillId="2" borderId="26" xfId="0" applyNumberFormat="1" applyFont="1" applyFill="1" applyBorder="1"/>
    <xf numFmtId="166" fontId="10" fillId="2" borderId="26" xfId="0" applyNumberFormat="1" applyFont="1" applyFill="1" applyBorder="1"/>
    <xf numFmtId="166" fontId="10" fillId="2" borderId="27" xfId="0" applyNumberFormat="1" applyFont="1" applyFill="1" applyBorder="1"/>
    <xf numFmtId="0" fontId="10" fillId="0" borderId="25" xfId="0" applyFont="1" applyBorder="1" applyAlignment="1">
      <alignment horizontal="left" indent="1"/>
    </xf>
    <xf numFmtId="3" fontId="10" fillId="0" borderId="26" xfId="0" applyNumberFormat="1" applyFont="1" applyBorder="1"/>
    <xf numFmtId="1" fontId="10" fillId="0" borderId="26" xfId="0" applyNumberFormat="1" applyFont="1" applyBorder="1"/>
    <xf numFmtId="1" fontId="9" fillId="0" borderId="27" xfId="0" applyNumberFormat="1" applyFont="1" applyBorder="1"/>
    <xf numFmtId="166" fontId="2" fillId="0" borderId="26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166" fontId="2" fillId="0" borderId="27" xfId="0" applyNumberFormat="1" applyFont="1" applyBorder="1"/>
    <xf numFmtId="0" fontId="10" fillId="0" borderId="25" xfId="0" applyFont="1" applyFill="1" applyBorder="1" applyAlignment="1">
      <alignment horizontal="left" indent="1"/>
    </xf>
    <xf numFmtId="167" fontId="2" fillId="0" borderId="26" xfId="0" applyNumberFormat="1" applyFont="1" applyBorder="1"/>
    <xf numFmtId="0" fontId="10" fillId="0" borderId="28" xfId="0" applyFont="1" applyBorder="1" applyAlignment="1">
      <alignment horizontal="left" indent="1"/>
    </xf>
    <xf numFmtId="166" fontId="2" fillId="0" borderId="11" xfId="0" applyNumberFormat="1" applyFont="1" applyBorder="1"/>
    <xf numFmtId="3" fontId="2" fillId="0" borderId="11" xfId="0" applyNumberFormat="1" applyFont="1" applyBorder="1"/>
    <xf numFmtId="166" fontId="2" fillId="0" borderId="29" xfId="0" applyNumberFormat="1" applyFont="1" applyBorder="1"/>
    <xf numFmtId="0" fontId="10" fillId="0" borderId="0" xfId="0" applyFont="1" applyBorder="1" applyAlignment="1">
      <alignment horizontal="left" indent="1"/>
    </xf>
    <xf numFmtId="3" fontId="2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3" fontId="10" fillId="0" borderId="0" xfId="0" applyNumberFormat="1" applyFont="1" applyBorder="1"/>
    <xf numFmtId="0" fontId="10" fillId="0" borderId="0" xfId="0" applyFont="1" applyAlignment="1">
      <alignment horizontal="left" indent="1"/>
    </xf>
    <xf numFmtId="3" fontId="9" fillId="0" borderId="0" xfId="0" applyNumberFormat="1" applyFon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4" fillId="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workbookViewId="0">
      <selection activeCell="B5" sqref="B5:B7"/>
    </sheetView>
  </sheetViews>
  <sheetFormatPr baseColWidth="10" defaultRowHeight="15" x14ac:dyDescent="0.25"/>
  <cols>
    <col min="1" max="1" width="13.140625" customWidth="1"/>
    <col min="2" max="2" width="8.7109375" customWidth="1"/>
    <col min="3" max="3" width="9.85546875" customWidth="1"/>
    <col min="4" max="4" width="9" customWidth="1"/>
    <col min="5" max="5" width="8.7109375" customWidth="1"/>
    <col min="6" max="6" width="8.85546875" customWidth="1"/>
    <col min="7" max="7" width="7.140625" customWidth="1"/>
    <col min="8" max="8" width="7.7109375" customWidth="1"/>
    <col min="9" max="9" width="7.5703125" customWidth="1"/>
    <col min="10" max="10" width="7.28515625" customWidth="1"/>
    <col min="11" max="11" width="8.7109375" customWidth="1"/>
    <col min="12" max="12" width="5.5703125" customWidth="1"/>
    <col min="14" max="14" width="11.28515625" customWidth="1"/>
    <col min="256" max="256" width="13.5703125" customWidth="1"/>
    <col min="257" max="257" width="8.7109375" customWidth="1"/>
    <col min="258" max="258" width="10.140625" customWidth="1"/>
    <col min="259" max="259" width="10.5703125" customWidth="1"/>
    <col min="260" max="261" width="9.85546875" customWidth="1"/>
    <col min="262" max="262" width="7.42578125" customWidth="1"/>
    <col min="263" max="264" width="7.7109375" customWidth="1"/>
    <col min="265" max="265" width="7.28515625" customWidth="1"/>
    <col min="266" max="266" width="8.7109375" customWidth="1"/>
    <col min="267" max="267" width="5.5703125" customWidth="1"/>
    <col min="268" max="268" width="12" customWidth="1"/>
    <col min="270" max="270" width="11.28515625" customWidth="1"/>
    <col min="512" max="512" width="13.5703125" customWidth="1"/>
    <col min="513" max="513" width="8.7109375" customWidth="1"/>
    <col min="514" max="514" width="10.140625" customWidth="1"/>
    <col min="515" max="515" width="10.5703125" customWidth="1"/>
    <col min="516" max="517" width="9.85546875" customWidth="1"/>
    <col min="518" max="518" width="7.42578125" customWidth="1"/>
    <col min="519" max="520" width="7.7109375" customWidth="1"/>
    <col min="521" max="521" width="7.28515625" customWidth="1"/>
    <col min="522" max="522" width="8.7109375" customWidth="1"/>
    <col min="523" max="523" width="5.5703125" customWidth="1"/>
    <col min="524" max="524" width="12" customWidth="1"/>
    <col min="526" max="526" width="11.28515625" customWidth="1"/>
    <col min="768" max="768" width="13.5703125" customWidth="1"/>
    <col min="769" max="769" width="8.7109375" customWidth="1"/>
    <col min="770" max="770" width="10.140625" customWidth="1"/>
    <col min="771" max="771" width="10.5703125" customWidth="1"/>
    <col min="772" max="773" width="9.85546875" customWidth="1"/>
    <col min="774" max="774" width="7.42578125" customWidth="1"/>
    <col min="775" max="776" width="7.7109375" customWidth="1"/>
    <col min="777" max="777" width="7.28515625" customWidth="1"/>
    <col min="778" max="778" width="8.7109375" customWidth="1"/>
    <col min="779" max="779" width="5.5703125" customWidth="1"/>
    <col min="780" max="780" width="12" customWidth="1"/>
    <col min="782" max="782" width="11.28515625" customWidth="1"/>
    <col min="1024" max="1024" width="13.5703125" customWidth="1"/>
    <col min="1025" max="1025" width="8.7109375" customWidth="1"/>
    <col min="1026" max="1026" width="10.140625" customWidth="1"/>
    <col min="1027" max="1027" width="10.5703125" customWidth="1"/>
    <col min="1028" max="1029" width="9.85546875" customWidth="1"/>
    <col min="1030" max="1030" width="7.42578125" customWidth="1"/>
    <col min="1031" max="1032" width="7.7109375" customWidth="1"/>
    <col min="1033" max="1033" width="7.28515625" customWidth="1"/>
    <col min="1034" max="1034" width="8.7109375" customWidth="1"/>
    <col min="1035" max="1035" width="5.5703125" customWidth="1"/>
    <col min="1036" max="1036" width="12" customWidth="1"/>
    <col min="1038" max="1038" width="11.28515625" customWidth="1"/>
    <col min="1280" max="1280" width="13.5703125" customWidth="1"/>
    <col min="1281" max="1281" width="8.7109375" customWidth="1"/>
    <col min="1282" max="1282" width="10.140625" customWidth="1"/>
    <col min="1283" max="1283" width="10.5703125" customWidth="1"/>
    <col min="1284" max="1285" width="9.85546875" customWidth="1"/>
    <col min="1286" max="1286" width="7.42578125" customWidth="1"/>
    <col min="1287" max="1288" width="7.7109375" customWidth="1"/>
    <col min="1289" max="1289" width="7.28515625" customWidth="1"/>
    <col min="1290" max="1290" width="8.7109375" customWidth="1"/>
    <col min="1291" max="1291" width="5.5703125" customWidth="1"/>
    <col min="1292" max="1292" width="12" customWidth="1"/>
    <col min="1294" max="1294" width="11.28515625" customWidth="1"/>
    <col min="1536" max="1536" width="13.5703125" customWidth="1"/>
    <col min="1537" max="1537" width="8.7109375" customWidth="1"/>
    <col min="1538" max="1538" width="10.140625" customWidth="1"/>
    <col min="1539" max="1539" width="10.5703125" customWidth="1"/>
    <col min="1540" max="1541" width="9.85546875" customWidth="1"/>
    <col min="1542" max="1542" width="7.42578125" customWidth="1"/>
    <col min="1543" max="1544" width="7.7109375" customWidth="1"/>
    <col min="1545" max="1545" width="7.28515625" customWidth="1"/>
    <col min="1546" max="1546" width="8.7109375" customWidth="1"/>
    <col min="1547" max="1547" width="5.5703125" customWidth="1"/>
    <col min="1548" max="1548" width="12" customWidth="1"/>
    <col min="1550" max="1550" width="11.28515625" customWidth="1"/>
    <col min="1792" max="1792" width="13.5703125" customWidth="1"/>
    <col min="1793" max="1793" width="8.7109375" customWidth="1"/>
    <col min="1794" max="1794" width="10.140625" customWidth="1"/>
    <col min="1795" max="1795" width="10.5703125" customWidth="1"/>
    <col min="1796" max="1797" width="9.85546875" customWidth="1"/>
    <col min="1798" max="1798" width="7.42578125" customWidth="1"/>
    <col min="1799" max="1800" width="7.7109375" customWidth="1"/>
    <col min="1801" max="1801" width="7.28515625" customWidth="1"/>
    <col min="1802" max="1802" width="8.7109375" customWidth="1"/>
    <col min="1803" max="1803" width="5.5703125" customWidth="1"/>
    <col min="1804" max="1804" width="12" customWidth="1"/>
    <col min="1806" max="1806" width="11.28515625" customWidth="1"/>
    <col min="2048" max="2048" width="13.5703125" customWidth="1"/>
    <col min="2049" max="2049" width="8.7109375" customWidth="1"/>
    <col min="2050" max="2050" width="10.140625" customWidth="1"/>
    <col min="2051" max="2051" width="10.5703125" customWidth="1"/>
    <col min="2052" max="2053" width="9.85546875" customWidth="1"/>
    <col min="2054" max="2054" width="7.42578125" customWidth="1"/>
    <col min="2055" max="2056" width="7.7109375" customWidth="1"/>
    <col min="2057" max="2057" width="7.28515625" customWidth="1"/>
    <col min="2058" max="2058" width="8.7109375" customWidth="1"/>
    <col min="2059" max="2059" width="5.5703125" customWidth="1"/>
    <col min="2060" max="2060" width="12" customWidth="1"/>
    <col min="2062" max="2062" width="11.28515625" customWidth="1"/>
    <col min="2304" max="2304" width="13.5703125" customWidth="1"/>
    <col min="2305" max="2305" width="8.7109375" customWidth="1"/>
    <col min="2306" max="2306" width="10.140625" customWidth="1"/>
    <col min="2307" max="2307" width="10.5703125" customWidth="1"/>
    <col min="2308" max="2309" width="9.85546875" customWidth="1"/>
    <col min="2310" max="2310" width="7.42578125" customWidth="1"/>
    <col min="2311" max="2312" width="7.7109375" customWidth="1"/>
    <col min="2313" max="2313" width="7.28515625" customWidth="1"/>
    <col min="2314" max="2314" width="8.7109375" customWidth="1"/>
    <col min="2315" max="2315" width="5.5703125" customWidth="1"/>
    <col min="2316" max="2316" width="12" customWidth="1"/>
    <col min="2318" max="2318" width="11.28515625" customWidth="1"/>
    <col min="2560" max="2560" width="13.5703125" customWidth="1"/>
    <col min="2561" max="2561" width="8.7109375" customWidth="1"/>
    <col min="2562" max="2562" width="10.140625" customWidth="1"/>
    <col min="2563" max="2563" width="10.5703125" customWidth="1"/>
    <col min="2564" max="2565" width="9.85546875" customWidth="1"/>
    <col min="2566" max="2566" width="7.42578125" customWidth="1"/>
    <col min="2567" max="2568" width="7.7109375" customWidth="1"/>
    <col min="2569" max="2569" width="7.28515625" customWidth="1"/>
    <col min="2570" max="2570" width="8.7109375" customWidth="1"/>
    <col min="2571" max="2571" width="5.5703125" customWidth="1"/>
    <col min="2572" max="2572" width="12" customWidth="1"/>
    <col min="2574" max="2574" width="11.28515625" customWidth="1"/>
    <col min="2816" max="2816" width="13.5703125" customWidth="1"/>
    <col min="2817" max="2817" width="8.7109375" customWidth="1"/>
    <col min="2818" max="2818" width="10.140625" customWidth="1"/>
    <col min="2819" max="2819" width="10.5703125" customWidth="1"/>
    <col min="2820" max="2821" width="9.85546875" customWidth="1"/>
    <col min="2822" max="2822" width="7.42578125" customWidth="1"/>
    <col min="2823" max="2824" width="7.7109375" customWidth="1"/>
    <col min="2825" max="2825" width="7.28515625" customWidth="1"/>
    <col min="2826" max="2826" width="8.7109375" customWidth="1"/>
    <col min="2827" max="2827" width="5.5703125" customWidth="1"/>
    <col min="2828" max="2828" width="12" customWidth="1"/>
    <col min="2830" max="2830" width="11.28515625" customWidth="1"/>
    <col min="3072" max="3072" width="13.5703125" customWidth="1"/>
    <col min="3073" max="3073" width="8.7109375" customWidth="1"/>
    <col min="3074" max="3074" width="10.140625" customWidth="1"/>
    <col min="3075" max="3075" width="10.5703125" customWidth="1"/>
    <col min="3076" max="3077" width="9.85546875" customWidth="1"/>
    <col min="3078" max="3078" width="7.42578125" customWidth="1"/>
    <col min="3079" max="3080" width="7.7109375" customWidth="1"/>
    <col min="3081" max="3081" width="7.28515625" customWidth="1"/>
    <col min="3082" max="3082" width="8.7109375" customWidth="1"/>
    <col min="3083" max="3083" width="5.5703125" customWidth="1"/>
    <col min="3084" max="3084" width="12" customWidth="1"/>
    <col min="3086" max="3086" width="11.28515625" customWidth="1"/>
    <col min="3328" max="3328" width="13.5703125" customWidth="1"/>
    <col min="3329" max="3329" width="8.7109375" customWidth="1"/>
    <col min="3330" max="3330" width="10.140625" customWidth="1"/>
    <col min="3331" max="3331" width="10.5703125" customWidth="1"/>
    <col min="3332" max="3333" width="9.85546875" customWidth="1"/>
    <col min="3334" max="3334" width="7.42578125" customWidth="1"/>
    <col min="3335" max="3336" width="7.7109375" customWidth="1"/>
    <col min="3337" max="3337" width="7.28515625" customWidth="1"/>
    <col min="3338" max="3338" width="8.7109375" customWidth="1"/>
    <col min="3339" max="3339" width="5.5703125" customWidth="1"/>
    <col min="3340" max="3340" width="12" customWidth="1"/>
    <col min="3342" max="3342" width="11.28515625" customWidth="1"/>
    <col min="3584" max="3584" width="13.5703125" customWidth="1"/>
    <col min="3585" max="3585" width="8.7109375" customWidth="1"/>
    <col min="3586" max="3586" width="10.140625" customWidth="1"/>
    <col min="3587" max="3587" width="10.5703125" customWidth="1"/>
    <col min="3588" max="3589" width="9.85546875" customWidth="1"/>
    <col min="3590" max="3590" width="7.42578125" customWidth="1"/>
    <col min="3591" max="3592" width="7.7109375" customWidth="1"/>
    <col min="3593" max="3593" width="7.28515625" customWidth="1"/>
    <col min="3594" max="3594" width="8.7109375" customWidth="1"/>
    <col min="3595" max="3595" width="5.5703125" customWidth="1"/>
    <col min="3596" max="3596" width="12" customWidth="1"/>
    <col min="3598" max="3598" width="11.28515625" customWidth="1"/>
    <col min="3840" max="3840" width="13.5703125" customWidth="1"/>
    <col min="3841" max="3841" width="8.7109375" customWidth="1"/>
    <col min="3842" max="3842" width="10.140625" customWidth="1"/>
    <col min="3843" max="3843" width="10.5703125" customWidth="1"/>
    <col min="3844" max="3845" width="9.85546875" customWidth="1"/>
    <col min="3846" max="3846" width="7.42578125" customWidth="1"/>
    <col min="3847" max="3848" width="7.7109375" customWidth="1"/>
    <col min="3849" max="3849" width="7.28515625" customWidth="1"/>
    <col min="3850" max="3850" width="8.7109375" customWidth="1"/>
    <col min="3851" max="3851" width="5.5703125" customWidth="1"/>
    <col min="3852" max="3852" width="12" customWidth="1"/>
    <col min="3854" max="3854" width="11.28515625" customWidth="1"/>
    <col min="4096" max="4096" width="13.5703125" customWidth="1"/>
    <col min="4097" max="4097" width="8.7109375" customWidth="1"/>
    <col min="4098" max="4098" width="10.140625" customWidth="1"/>
    <col min="4099" max="4099" width="10.5703125" customWidth="1"/>
    <col min="4100" max="4101" width="9.85546875" customWidth="1"/>
    <col min="4102" max="4102" width="7.42578125" customWidth="1"/>
    <col min="4103" max="4104" width="7.7109375" customWidth="1"/>
    <col min="4105" max="4105" width="7.28515625" customWidth="1"/>
    <col min="4106" max="4106" width="8.7109375" customWidth="1"/>
    <col min="4107" max="4107" width="5.5703125" customWidth="1"/>
    <col min="4108" max="4108" width="12" customWidth="1"/>
    <col min="4110" max="4110" width="11.28515625" customWidth="1"/>
    <col min="4352" max="4352" width="13.5703125" customWidth="1"/>
    <col min="4353" max="4353" width="8.7109375" customWidth="1"/>
    <col min="4354" max="4354" width="10.140625" customWidth="1"/>
    <col min="4355" max="4355" width="10.5703125" customWidth="1"/>
    <col min="4356" max="4357" width="9.85546875" customWidth="1"/>
    <col min="4358" max="4358" width="7.42578125" customWidth="1"/>
    <col min="4359" max="4360" width="7.7109375" customWidth="1"/>
    <col min="4361" max="4361" width="7.28515625" customWidth="1"/>
    <col min="4362" max="4362" width="8.7109375" customWidth="1"/>
    <col min="4363" max="4363" width="5.5703125" customWidth="1"/>
    <col min="4364" max="4364" width="12" customWidth="1"/>
    <col min="4366" max="4366" width="11.28515625" customWidth="1"/>
    <col min="4608" max="4608" width="13.5703125" customWidth="1"/>
    <col min="4609" max="4609" width="8.7109375" customWidth="1"/>
    <col min="4610" max="4610" width="10.140625" customWidth="1"/>
    <col min="4611" max="4611" width="10.5703125" customWidth="1"/>
    <col min="4612" max="4613" width="9.85546875" customWidth="1"/>
    <col min="4614" max="4614" width="7.42578125" customWidth="1"/>
    <col min="4615" max="4616" width="7.7109375" customWidth="1"/>
    <col min="4617" max="4617" width="7.28515625" customWidth="1"/>
    <col min="4618" max="4618" width="8.7109375" customWidth="1"/>
    <col min="4619" max="4619" width="5.5703125" customWidth="1"/>
    <col min="4620" max="4620" width="12" customWidth="1"/>
    <col min="4622" max="4622" width="11.28515625" customWidth="1"/>
    <col min="4864" max="4864" width="13.5703125" customWidth="1"/>
    <col min="4865" max="4865" width="8.7109375" customWidth="1"/>
    <col min="4866" max="4866" width="10.140625" customWidth="1"/>
    <col min="4867" max="4867" width="10.5703125" customWidth="1"/>
    <col min="4868" max="4869" width="9.85546875" customWidth="1"/>
    <col min="4870" max="4870" width="7.42578125" customWidth="1"/>
    <col min="4871" max="4872" width="7.7109375" customWidth="1"/>
    <col min="4873" max="4873" width="7.28515625" customWidth="1"/>
    <col min="4874" max="4874" width="8.7109375" customWidth="1"/>
    <col min="4875" max="4875" width="5.5703125" customWidth="1"/>
    <col min="4876" max="4876" width="12" customWidth="1"/>
    <col min="4878" max="4878" width="11.28515625" customWidth="1"/>
    <col min="5120" max="5120" width="13.5703125" customWidth="1"/>
    <col min="5121" max="5121" width="8.7109375" customWidth="1"/>
    <col min="5122" max="5122" width="10.140625" customWidth="1"/>
    <col min="5123" max="5123" width="10.5703125" customWidth="1"/>
    <col min="5124" max="5125" width="9.85546875" customWidth="1"/>
    <col min="5126" max="5126" width="7.42578125" customWidth="1"/>
    <col min="5127" max="5128" width="7.7109375" customWidth="1"/>
    <col min="5129" max="5129" width="7.28515625" customWidth="1"/>
    <col min="5130" max="5130" width="8.7109375" customWidth="1"/>
    <col min="5131" max="5131" width="5.5703125" customWidth="1"/>
    <col min="5132" max="5132" width="12" customWidth="1"/>
    <col min="5134" max="5134" width="11.28515625" customWidth="1"/>
    <col min="5376" max="5376" width="13.5703125" customWidth="1"/>
    <col min="5377" max="5377" width="8.7109375" customWidth="1"/>
    <col min="5378" max="5378" width="10.140625" customWidth="1"/>
    <col min="5379" max="5379" width="10.5703125" customWidth="1"/>
    <col min="5380" max="5381" width="9.85546875" customWidth="1"/>
    <col min="5382" max="5382" width="7.42578125" customWidth="1"/>
    <col min="5383" max="5384" width="7.7109375" customWidth="1"/>
    <col min="5385" max="5385" width="7.28515625" customWidth="1"/>
    <col min="5386" max="5386" width="8.7109375" customWidth="1"/>
    <col min="5387" max="5387" width="5.5703125" customWidth="1"/>
    <col min="5388" max="5388" width="12" customWidth="1"/>
    <col min="5390" max="5390" width="11.28515625" customWidth="1"/>
    <col min="5632" max="5632" width="13.5703125" customWidth="1"/>
    <col min="5633" max="5633" width="8.7109375" customWidth="1"/>
    <col min="5634" max="5634" width="10.140625" customWidth="1"/>
    <col min="5635" max="5635" width="10.5703125" customWidth="1"/>
    <col min="5636" max="5637" width="9.85546875" customWidth="1"/>
    <col min="5638" max="5638" width="7.42578125" customWidth="1"/>
    <col min="5639" max="5640" width="7.7109375" customWidth="1"/>
    <col min="5641" max="5641" width="7.28515625" customWidth="1"/>
    <col min="5642" max="5642" width="8.7109375" customWidth="1"/>
    <col min="5643" max="5643" width="5.5703125" customWidth="1"/>
    <col min="5644" max="5644" width="12" customWidth="1"/>
    <col min="5646" max="5646" width="11.28515625" customWidth="1"/>
    <col min="5888" max="5888" width="13.5703125" customWidth="1"/>
    <col min="5889" max="5889" width="8.7109375" customWidth="1"/>
    <col min="5890" max="5890" width="10.140625" customWidth="1"/>
    <col min="5891" max="5891" width="10.5703125" customWidth="1"/>
    <col min="5892" max="5893" width="9.85546875" customWidth="1"/>
    <col min="5894" max="5894" width="7.42578125" customWidth="1"/>
    <col min="5895" max="5896" width="7.7109375" customWidth="1"/>
    <col min="5897" max="5897" width="7.28515625" customWidth="1"/>
    <col min="5898" max="5898" width="8.7109375" customWidth="1"/>
    <col min="5899" max="5899" width="5.5703125" customWidth="1"/>
    <col min="5900" max="5900" width="12" customWidth="1"/>
    <col min="5902" max="5902" width="11.28515625" customWidth="1"/>
    <col min="6144" max="6144" width="13.5703125" customWidth="1"/>
    <col min="6145" max="6145" width="8.7109375" customWidth="1"/>
    <col min="6146" max="6146" width="10.140625" customWidth="1"/>
    <col min="6147" max="6147" width="10.5703125" customWidth="1"/>
    <col min="6148" max="6149" width="9.85546875" customWidth="1"/>
    <col min="6150" max="6150" width="7.42578125" customWidth="1"/>
    <col min="6151" max="6152" width="7.7109375" customWidth="1"/>
    <col min="6153" max="6153" width="7.28515625" customWidth="1"/>
    <col min="6154" max="6154" width="8.7109375" customWidth="1"/>
    <col min="6155" max="6155" width="5.5703125" customWidth="1"/>
    <col min="6156" max="6156" width="12" customWidth="1"/>
    <col min="6158" max="6158" width="11.28515625" customWidth="1"/>
    <col min="6400" max="6400" width="13.5703125" customWidth="1"/>
    <col min="6401" max="6401" width="8.7109375" customWidth="1"/>
    <col min="6402" max="6402" width="10.140625" customWidth="1"/>
    <col min="6403" max="6403" width="10.5703125" customWidth="1"/>
    <col min="6404" max="6405" width="9.85546875" customWidth="1"/>
    <col min="6406" max="6406" width="7.42578125" customWidth="1"/>
    <col min="6407" max="6408" width="7.7109375" customWidth="1"/>
    <col min="6409" max="6409" width="7.28515625" customWidth="1"/>
    <col min="6410" max="6410" width="8.7109375" customWidth="1"/>
    <col min="6411" max="6411" width="5.5703125" customWidth="1"/>
    <col min="6412" max="6412" width="12" customWidth="1"/>
    <col min="6414" max="6414" width="11.28515625" customWidth="1"/>
    <col min="6656" max="6656" width="13.5703125" customWidth="1"/>
    <col min="6657" max="6657" width="8.7109375" customWidth="1"/>
    <col min="6658" max="6658" width="10.140625" customWidth="1"/>
    <col min="6659" max="6659" width="10.5703125" customWidth="1"/>
    <col min="6660" max="6661" width="9.85546875" customWidth="1"/>
    <col min="6662" max="6662" width="7.42578125" customWidth="1"/>
    <col min="6663" max="6664" width="7.7109375" customWidth="1"/>
    <col min="6665" max="6665" width="7.28515625" customWidth="1"/>
    <col min="6666" max="6666" width="8.7109375" customWidth="1"/>
    <col min="6667" max="6667" width="5.5703125" customWidth="1"/>
    <col min="6668" max="6668" width="12" customWidth="1"/>
    <col min="6670" max="6670" width="11.28515625" customWidth="1"/>
    <col min="6912" max="6912" width="13.5703125" customWidth="1"/>
    <col min="6913" max="6913" width="8.7109375" customWidth="1"/>
    <col min="6914" max="6914" width="10.140625" customWidth="1"/>
    <col min="6915" max="6915" width="10.5703125" customWidth="1"/>
    <col min="6916" max="6917" width="9.85546875" customWidth="1"/>
    <col min="6918" max="6918" width="7.42578125" customWidth="1"/>
    <col min="6919" max="6920" width="7.7109375" customWidth="1"/>
    <col min="6921" max="6921" width="7.28515625" customWidth="1"/>
    <col min="6922" max="6922" width="8.7109375" customWidth="1"/>
    <col min="6923" max="6923" width="5.5703125" customWidth="1"/>
    <col min="6924" max="6924" width="12" customWidth="1"/>
    <col min="6926" max="6926" width="11.28515625" customWidth="1"/>
    <col min="7168" max="7168" width="13.5703125" customWidth="1"/>
    <col min="7169" max="7169" width="8.7109375" customWidth="1"/>
    <col min="7170" max="7170" width="10.140625" customWidth="1"/>
    <col min="7171" max="7171" width="10.5703125" customWidth="1"/>
    <col min="7172" max="7173" width="9.85546875" customWidth="1"/>
    <col min="7174" max="7174" width="7.42578125" customWidth="1"/>
    <col min="7175" max="7176" width="7.7109375" customWidth="1"/>
    <col min="7177" max="7177" width="7.28515625" customWidth="1"/>
    <col min="7178" max="7178" width="8.7109375" customWidth="1"/>
    <col min="7179" max="7179" width="5.5703125" customWidth="1"/>
    <col min="7180" max="7180" width="12" customWidth="1"/>
    <col min="7182" max="7182" width="11.28515625" customWidth="1"/>
    <col min="7424" max="7424" width="13.5703125" customWidth="1"/>
    <col min="7425" max="7425" width="8.7109375" customWidth="1"/>
    <col min="7426" max="7426" width="10.140625" customWidth="1"/>
    <col min="7427" max="7427" width="10.5703125" customWidth="1"/>
    <col min="7428" max="7429" width="9.85546875" customWidth="1"/>
    <col min="7430" max="7430" width="7.42578125" customWidth="1"/>
    <col min="7431" max="7432" width="7.7109375" customWidth="1"/>
    <col min="7433" max="7433" width="7.28515625" customWidth="1"/>
    <col min="7434" max="7434" width="8.7109375" customWidth="1"/>
    <col min="7435" max="7435" width="5.5703125" customWidth="1"/>
    <col min="7436" max="7436" width="12" customWidth="1"/>
    <col min="7438" max="7438" width="11.28515625" customWidth="1"/>
    <col min="7680" max="7680" width="13.5703125" customWidth="1"/>
    <col min="7681" max="7681" width="8.7109375" customWidth="1"/>
    <col min="7682" max="7682" width="10.140625" customWidth="1"/>
    <col min="7683" max="7683" width="10.5703125" customWidth="1"/>
    <col min="7684" max="7685" width="9.85546875" customWidth="1"/>
    <col min="7686" max="7686" width="7.42578125" customWidth="1"/>
    <col min="7687" max="7688" width="7.7109375" customWidth="1"/>
    <col min="7689" max="7689" width="7.28515625" customWidth="1"/>
    <col min="7690" max="7690" width="8.7109375" customWidth="1"/>
    <col min="7691" max="7691" width="5.5703125" customWidth="1"/>
    <col min="7692" max="7692" width="12" customWidth="1"/>
    <col min="7694" max="7694" width="11.28515625" customWidth="1"/>
    <col min="7936" max="7936" width="13.5703125" customWidth="1"/>
    <col min="7937" max="7937" width="8.7109375" customWidth="1"/>
    <col min="7938" max="7938" width="10.140625" customWidth="1"/>
    <col min="7939" max="7939" width="10.5703125" customWidth="1"/>
    <col min="7940" max="7941" width="9.85546875" customWidth="1"/>
    <col min="7942" max="7942" width="7.42578125" customWidth="1"/>
    <col min="7943" max="7944" width="7.7109375" customWidth="1"/>
    <col min="7945" max="7945" width="7.28515625" customWidth="1"/>
    <col min="7946" max="7946" width="8.7109375" customWidth="1"/>
    <col min="7947" max="7947" width="5.5703125" customWidth="1"/>
    <col min="7948" max="7948" width="12" customWidth="1"/>
    <col min="7950" max="7950" width="11.28515625" customWidth="1"/>
    <col min="8192" max="8192" width="13.5703125" customWidth="1"/>
    <col min="8193" max="8193" width="8.7109375" customWidth="1"/>
    <col min="8194" max="8194" width="10.140625" customWidth="1"/>
    <col min="8195" max="8195" width="10.5703125" customWidth="1"/>
    <col min="8196" max="8197" width="9.85546875" customWidth="1"/>
    <col min="8198" max="8198" width="7.42578125" customWidth="1"/>
    <col min="8199" max="8200" width="7.7109375" customWidth="1"/>
    <col min="8201" max="8201" width="7.28515625" customWidth="1"/>
    <col min="8202" max="8202" width="8.7109375" customWidth="1"/>
    <col min="8203" max="8203" width="5.5703125" customWidth="1"/>
    <col min="8204" max="8204" width="12" customWidth="1"/>
    <col min="8206" max="8206" width="11.28515625" customWidth="1"/>
    <col min="8448" max="8448" width="13.5703125" customWidth="1"/>
    <col min="8449" max="8449" width="8.7109375" customWidth="1"/>
    <col min="8450" max="8450" width="10.140625" customWidth="1"/>
    <col min="8451" max="8451" width="10.5703125" customWidth="1"/>
    <col min="8452" max="8453" width="9.85546875" customWidth="1"/>
    <col min="8454" max="8454" width="7.42578125" customWidth="1"/>
    <col min="8455" max="8456" width="7.7109375" customWidth="1"/>
    <col min="8457" max="8457" width="7.28515625" customWidth="1"/>
    <col min="8458" max="8458" width="8.7109375" customWidth="1"/>
    <col min="8459" max="8459" width="5.5703125" customWidth="1"/>
    <col min="8460" max="8460" width="12" customWidth="1"/>
    <col min="8462" max="8462" width="11.28515625" customWidth="1"/>
    <col min="8704" max="8704" width="13.5703125" customWidth="1"/>
    <col min="8705" max="8705" width="8.7109375" customWidth="1"/>
    <col min="8706" max="8706" width="10.140625" customWidth="1"/>
    <col min="8707" max="8707" width="10.5703125" customWidth="1"/>
    <col min="8708" max="8709" width="9.85546875" customWidth="1"/>
    <col min="8710" max="8710" width="7.42578125" customWidth="1"/>
    <col min="8711" max="8712" width="7.7109375" customWidth="1"/>
    <col min="8713" max="8713" width="7.28515625" customWidth="1"/>
    <col min="8714" max="8714" width="8.7109375" customWidth="1"/>
    <col min="8715" max="8715" width="5.5703125" customWidth="1"/>
    <col min="8716" max="8716" width="12" customWidth="1"/>
    <col min="8718" max="8718" width="11.28515625" customWidth="1"/>
    <col min="8960" max="8960" width="13.5703125" customWidth="1"/>
    <col min="8961" max="8961" width="8.7109375" customWidth="1"/>
    <col min="8962" max="8962" width="10.140625" customWidth="1"/>
    <col min="8963" max="8963" width="10.5703125" customWidth="1"/>
    <col min="8964" max="8965" width="9.85546875" customWidth="1"/>
    <col min="8966" max="8966" width="7.42578125" customWidth="1"/>
    <col min="8967" max="8968" width="7.7109375" customWidth="1"/>
    <col min="8969" max="8969" width="7.28515625" customWidth="1"/>
    <col min="8970" max="8970" width="8.7109375" customWidth="1"/>
    <col min="8971" max="8971" width="5.5703125" customWidth="1"/>
    <col min="8972" max="8972" width="12" customWidth="1"/>
    <col min="8974" max="8974" width="11.28515625" customWidth="1"/>
    <col min="9216" max="9216" width="13.5703125" customWidth="1"/>
    <col min="9217" max="9217" width="8.7109375" customWidth="1"/>
    <col min="9218" max="9218" width="10.140625" customWidth="1"/>
    <col min="9219" max="9219" width="10.5703125" customWidth="1"/>
    <col min="9220" max="9221" width="9.85546875" customWidth="1"/>
    <col min="9222" max="9222" width="7.42578125" customWidth="1"/>
    <col min="9223" max="9224" width="7.7109375" customWidth="1"/>
    <col min="9225" max="9225" width="7.28515625" customWidth="1"/>
    <col min="9226" max="9226" width="8.7109375" customWidth="1"/>
    <col min="9227" max="9227" width="5.5703125" customWidth="1"/>
    <col min="9228" max="9228" width="12" customWidth="1"/>
    <col min="9230" max="9230" width="11.28515625" customWidth="1"/>
    <col min="9472" max="9472" width="13.5703125" customWidth="1"/>
    <col min="9473" max="9473" width="8.7109375" customWidth="1"/>
    <col min="9474" max="9474" width="10.140625" customWidth="1"/>
    <col min="9475" max="9475" width="10.5703125" customWidth="1"/>
    <col min="9476" max="9477" width="9.85546875" customWidth="1"/>
    <col min="9478" max="9478" width="7.42578125" customWidth="1"/>
    <col min="9479" max="9480" width="7.7109375" customWidth="1"/>
    <col min="9481" max="9481" width="7.28515625" customWidth="1"/>
    <col min="9482" max="9482" width="8.7109375" customWidth="1"/>
    <col min="9483" max="9483" width="5.5703125" customWidth="1"/>
    <col min="9484" max="9484" width="12" customWidth="1"/>
    <col min="9486" max="9486" width="11.28515625" customWidth="1"/>
    <col min="9728" max="9728" width="13.5703125" customWidth="1"/>
    <col min="9729" max="9729" width="8.7109375" customWidth="1"/>
    <col min="9730" max="9730" width="10.140625" customWidth="1"/>
    <col min="9731" max="9731" width="10.5703125" customWidth="1"/>
    <col min="9732" max="9733" width="9.85546875" customWidth="1"/>
    <col min="9734" max="9734" width="7.42578125" customWidth="1"/>
    <col min="9735" max="9736" width="7.7109375" customWidth="1"/>
    <col min="9737" max="9737" width="7.28515625" customWidth="1"/>
    <col min="9738" max="9738" width="8.7109375" customWidth="1"/>
    <col min="9739" max="9739" width="5.5703125" customWidth="1"/>
    <col min="9740" max="9740" width="12" customWidth="1"/>
    <col min="9742" max="9742" width="11.28515625" customWidth="1"/>
    <col min="9984" max="9984" width="13.5703125" customWidth="1"/>
    <col min="9985" max="9985" width="8.7109375" customWidth="1"/>
    <col min="9986" max="9986" width="10.140625" customWidth="1"/>
    <col min="9987" max="9987" width="10.5703125" customWidth="1"/>
    <col min="9988" max="9989" width="9.85546875" customWidth="1"/>
    <col min="9990" max="9990" width="7.42578125" customWidth="1"/>
    <col min="9991" max="9992" width="7.7109375" customWidth="1"/>
    <col min="9993" max="9993" width="7.28515625" customWidth="1"/>
    <col min="9994" max="9994" width="8.7109375" customWidth="1"/>
    <col min="9995" max="9995" width="5.5703125" customWidth="1"/>
    <col min="9996" max="9996" width="12" customWidth="1"/>
    <col min="9998" max="9998" width="11.28515625" customWidth="1"/>
    <col min="10240" max="10240" width="13.5703125" customWidth="1"/>
    <col min="10241" max="10241" width="8.7109375" customWidth="1"/>
    <col min="10242" max="10242" width="10.140625" customWidth="1"/>
    <col min="10243" max="10243" width="10.5703125" customWidth="1"/>
    <col min="10244" max="10245" width="9.85546875" customWidth="1"/>
    <col min="10246" max="10246" width="7.42578125" customWidth="1"/>
    <col min="10247" max="10248" width="7.7109375" customWidth="1"/>
    <col min="10249" max="10249" width="7.28515625" customWidth="1"/>
    <col min="10250" max="10250" width="8.7109375" customWidth="1"/>
    <col min="10251" max="10251" width="5.5703125" customWidth="1"/>
    <col min="10252" max="10252" width="12" customWidth="1"/>
    <col min="10254" max="10254" width="11.28515625" customWidth="1"/>
    <col min="10496" max="10496" width="13.5703125" customWidth="1"/>
    <col min="10497" max="10497" width="8.7109375" customWidth="1"/>
    <col min="10498" max="10498" width="10.140625" customWidth="1"/>
    <col min="10499" max="10499" width="10.5703125" customWidth="1"/>
    <col min="10500" max="10501" width="9.85546875" customWidth="1"/>
    <col min="10502" max="10502" width="7.42578125" customWidth="1"/>
    <col min="10503" max="10504" width="7.7109375" customWidth="1"/>
    <col min="10505" max="10505" width="7.28515625" customWidth="1"/>
    <col min="10506" max="10506" width="8.7109375" customWidth="1"/>
    <col min="10507" max="10507" width="5.5703125" customWidth="1"/>
    <col min="10508" max="10508" width="12" customWidth="1"/>
    <col min="10510" max="10510" width="11.28515625" customWidth="1"/>
    <col min="10752" max="10752" width="13.5703125" customWidth="1"/>
    <col min="10753" max="10753" width="8.7109375" customWidth="1"/>
    <col min="10754" max="10754" width="10.140625" customWidth="1"/>
    <col min="10755" max="10755" width="10.5703125" customWidth="1"/>
    <col min="10756" max="10757" width="9.85546875" customWidth="1"/>
    <col min="10758" max="10758" width="7.42578125" customWidth="1"/>
    <col min="10759" max="10760" width="7.7109375" customWidth="1"/>
    <col min="10761" max="10761" width="7.28515625" customWidth="1"/>
    <col min="10762" max="10762" width="8.7109375" customWidth="1"/>
    <col min="10763" max="10763" width="5.5703125" customWidth="1"/>
    <col min="10764" max="10764" width="12" customWidth="1"/>
    <col min="10766" max="10766" width="11.28515625" customWidth="1"/>
    <col min="11008" max="11008" width="13.5703125" customWidth="1"/>
    <col min="11009" max="11009" width="8.7109375" customWidth="1"/>
    <col min="11010" max="11010" width="10.140625" customWidth="1"/>
    <col min="11011" max="11011" width="10.5703125" customWidth="1"/>
    <col min="11012" max="11013" width="9.85546875" customWidth="1"/>
    <col min="11014" max="11014" width="7.42578125" customWidth="1"/>
    <col min="11015" max="11016" width="7.7109375" customWidth="1"/>
    <col min="11017" max="11017" width="7.28515625" customWidth="1"/>
    <col min="11018" max="11018" width="8.7109375" customWidth="1"/>
    <col min="11019" max="11019" width="5.5703125" customWidth="1"/>
    <col min="11020" max="11020" width="12" customWidth="1"/>
    <col min="11022" max="11022" width="11.28515625" customWidth="1"/>
    <col min="11264" max="11264" width="13.5703125" customWidth="1"/>
    <col min="11265" max="11265" width="8.7109375" customWidth="1"/>
    <col min="11266" max="11266" width="10.140625" customWidth="1"/>
    <col min="11267" max="11267" width="10.5703125" customWidth="1"/>
    <col min="11268" max="11269" width="9.85546875" customWidth="1"/>
    <col min="11270" max="11270" width="7.42578125" customWidth="1"/>
    <col min="11271" max="11272" width="7.7109375" customWidth="1"/>
    <col min="11273" max="11273" width="7.28515625" customWidth="1"/>
    <col min="11274" max="11274" width="8.7109375" customWidth="1"/>
    <col min="11275" max="11275" width="5.5703125" customWidth="1"/>
    <col min="11276" max="11276" width="12" customWidth="1"/>
    <col min="11278" max="11278" width="11.28515625" customWidth="1"/>
    <col min="11520" max="11520" width="13.5703125" customWidth="1"/>
    <col min="11521" max="11521" width="8.7109375" customWidth="1"/>
    <col min="11522" max="11522" width="10.140625" customWidth="1"/>
    <col min="11523" max="11523" width="10.5703125" customWidth="1"/>
    <col min="11524" max="11525" width="9.85546875" customWidth="1"/>
    <col min="11526" max="11526" width="7.42578125" customWidth="1"/>
    <col min="11527" max="11528" width="7.7109375" customWidth="1"/>
    <col min="11529" max="11529" width="7.28515625" customWidth="1"/>
    <col min="11530" max="11530" width="8.7109375" customWidth="1"/>
    <col min="11531" max="11531" width="5.5703125" customWidth="1"/>
    <col min="11532" max="11532" width="12" customWidth="1"/>
    <col min="11534" max="11534" width="11.28515625" customWidth="1"/>
    <col min="11776" max="11776" width="13.5703125" customWidth="1"/>
    <col min="11777" max="11777" width="8.7109375" customWidth="1"/>
    <col min="11778" max="11778" width="10.140625" customWidth="1"/>
    <col min="11779" max="11779" width="10.5703125" customWidth="1"/>
    <col min="11780" max="11781" width="9.85546875" customWidth="1"/>
    <col min="11782" max="11782" width="7.42578125" customWidth="1"/>
    <col min="11783" max="11784" width="7.7109375" customWidth="1"/>
    <col min="11785" max="11785" width="7.28515625" customWidth="1"/>
    <col min="11786" max="11786" width="8.7109375" customWidth="1"/>
    <col min="11787" max="11787" width="5.5703125" customWidth="1"/>
    <col min="11788" max="11788" width="12" customWidth="1"/>
    <col min="11790" max="11790" width="11.28515625" customWidth="1"/>
    <col min="12032" max="12032" width="13.5703125" customWidth="1"/>
    <col min="12033" max="12033" width="8.7109375" customWidth="1"/>
    <col min="12034" max="12034" width="10.140625" customWidth="1"/>
    <col min="12035" max="12035" width="10.5703125" customWidth="1"/>
    <col min="12036" max="12037" width="9.85546875" customWidth="1"/>
    <col min="12038" max="12038" width="7.42578125" customWidth="1"/>
    <col min="12039" max="12040" width="7.7109375" customWidth="1"/>
    <col min="12041" max="12041" width="7.28515625" customWidth="1"/>
    <col min="12042" max="12042" width="8.7109375" customWidth="1"/>
    <col min="12043" max="12043" width="5.5703125" customWidth="1"/>
    <col min="12044" max="12044" width="12" customWidth="1"/>
    <col min="12046" max="12046" width="11.28515625" customWidth="1"/>
    <col min="12288" max="12288" width="13.5703125" customWidth="1"/>
    <col min="12289" max="12289" width="8.7109375" customWidth="1"/>
    <col min="12290" max="12290" width="10.140625" customWidth="1"/>
    <col min="12291" max="12291" width="10.5703125" customWidth="1"/>
    <col min="12292" max="12293" width="9.85546875" customWidth="1"/>
    <col min="12294" max="12294" width="7.42578125" customWidth="1"/>
    <col min="12295" max="12296" width="7.7109375" customWidth="1"/>
    <col min="12297" max="12297" width="7.28515625" customWidth="1"/>
    <col min="12298" max="12298" width="8.7109375" customWidth="1"/>
    <col min="12299" max="12299" width="5.5703125" customWidth="1"/>
    <col min="12300" max="12300" width="12" customWidth="1"/>
    <col min="12302" max="12302" width="11.28515625" customWidth="1"/>
    <col min="12544" max="12544" width="13.5703125" customWidth="1"/>
    <col min="12545" max="12545" width="8.7109375" customWidth="1"/>
    <col min="12546" max="12546" width="10.140625" customWidth="1"/>
    <col min="12547" max="12547" width="10.5703125" customWidth="1"/>
    <col min="12548" max="12549" width="9.85546875" customWidth="1"/>
    <col min="12550" max="12550" width="7.42578125" customWidth="1"/>
    <col min="12551" max="12552" width="7.7109375" customWidth="1"/>
    <col min="12553" max="12553" width="7.28515625" customWidth="1"/>
    <col min="12554" max="12554" width="8.7109375" customWidth="1"/>
    <col min="12555" max="12555" width="5.5703125" customWidth="1"/>
    <col min="12556" max="12556" width="12" customWidth="1"/>
    <col min="12558" max="12558" width="11.28515625" customWidth="1"/>
    <col min="12800" max="12800" width="13.5703125" customWidth="1"/>
    <col min="12801" max="12801" width="8.7109375" customWidth="1"/>
    <col min="12802" max="12802" width="10.140625" customWidth="1"/>
    <col min="12803" max="12803" width="10.5703125" customWidth="1"/>
    <col min="12804" max="12805" width="9.85546875" customWidth="1"/>
    <col min="12806" max="12806" width="7.42578125" customWidth="1"/>
    <col min="12807" max="12808" width="7.7109375" customWidth="1"/>
    <col min="12809" max="12809" width="7.28515625" customWidth="1"/>
    <col min="12810" max="12810" width="8.7109375" customWidth="1"/>
    <col min="12811" max="12811" width="5.5703125" customWidth="1"/>
    <col min="12812" max="12812" width="12" customWidth="1"/>
    <col min="12814" max="12814" width="11.28515625" customWidth="1"/>
    <col min="13056" max="13056" width="13.5703125" customWidth="1"/>
    <col min="13057" max="13057" width="8.7109375" customWidth="1"/>
    <col min="13058" max="13058" width="10.140625" customWidth="1"/>
    <col min="13059" max="13059" width="10.5703125" customWidth="1"/>
    <col min="13060" max="13061" width="9.85546875" customWidth="1"/>
    <col min="13062" max="13062" width="7.42578125" customWidth="1"/>
    <col min="13063" max="13064" width="7.7109375" customWidth="1"/>
    <col min="13065" max="13065" width="7.28515625" customWidth="1"/>
    <col min="13066" max="13066" width="8.7109375" customWidth="1"/>
    <col min="13067" max="13067" width="5.5703125" customWidth="1"/>
    <col min="13068" max="13068" width="12" customWidth="1"/>
    <col min="13070" max="13070" width="11.28515625" customWidth="1"/>
    <col min="13312" max="13312" width="13.5703125" customWidth="1"/>
    <col min="13313" max="13313" width="8.7109375" customWidth="1"/>
    <col min="13314" max="13314" width="10.140625" customWidth="1"/>
    <col min="13315" max="13315" width="10.5703125" customWidth="1"/>
    <col min="13316" max="13317" width="9.85546875" customWidth="1"/>
    <col min="13318" max="13318" width="7.42578125" customWidth="1"/>
    <col min="13319" max="13320" width="7.7109375" customWidth="1"/>
    <col min="13321" max="13321" width="7.28515625" customWidth="1"/>
    <col min="13322" max="13322" width="8.7109375" customWidth="1"/>
    <col min="13323" max="13323" width="5.5703125" customWidth="1"/>
    <col min="13324" max="13324" width="12" customWidth="1"/>
    <col min="13326" max="13326" width="11.28515625" customWidth="1"/>
    <col min="13568" max="13568" width="13.5703125" customWidth="1"/>
    <col min="13569" max="13569" width="8.7109375" customWidth="1"/>
    <col min="13570" max="13570" width="10.140625" customWidth="1"/>
    <col min="13571" max="13571" width="10.5703125" customWidth="1"/>
    <col min="13572" max="13573" width="9.85546875" customWidth="1"/>
    <col min="13574" max="13574" width="7.42578125" customWidth="1"/>
    <col min="13575" max="13576" width="7.7109375" customWidth="1"/>
    <col min="13577" max="13577" width="7.28515625" customWidth="1"/>
    <col min="13578" max="13578" width="8.7109375" customWidth="1"/>
    <col min="13579" max="13579" width="5.5703125" customWidth="1"/>
    <col min="13580" max="13580" width="12" customWidth="1"/>
    <col min="13582" max="13582" width="11.28515625" customWidth="1"/>
    <col min="13824" max="13824" width="13.5703125" customWidth="1"/>
    <col min="13825" max="13825" width="8.7109375" customWidth="1"/>
    <col min="13826" max="13826" width="10.140625" customWidth="1"/>
    <col min="13827" max="13827" width="10.5703125" customWidth="1"/>
    <col min="13828" max="13829" width="9.85546875" customWidth="1"/>
    <col min="13830" max="13830" width="7.42578125" customWidth="1"/>
    <col min="13831" max="13832" width="7.7109375" customWidth="1"/>
    <col min="13833" max="13833" width="7.28515625" customWidth="1"/>
    <col min="13834" max="13834" width="8.7109375" customWidth="1"/>
    <col min="13835" max="13835" width="5.5703125" customWidth="1"/>
    <col min="13836" max="13836" width="12" customWidth="1"/>
    <col min="13838" max="13838" width="11.28515625" customWidth="1"/>
    <col min="14080" max="14080" width="13.5703125" customWidth="1"/>
    <col min="14081" max="14081" width="8.7109375" customWidth="1"/>
    <col min="14082" max="14082" width="10.140625" customWidth="1"/>
    <col min="14083" max="14083" width="10.5703125" customWidth="1"/>
    <col min="14084" max="14085" width="9.85546875" customWidth="1"/>
    <col min="14086" max="14086" width="7.42578125" customWidth="1"/>
    <col min="14087" max="14088" width="7.7109375" customWidth="1"/>
    <col min="14089" max="14089" width="7.28515625" customWidth="1"/>
    <col min="14090" max="14090" width="8.7109375" customWidth="1"/>
    <col min="14091" max="14091" width="5.5703125" customWidth="1"/>
    <col min="14092" max="14092" width="12" customWidth="1"/>
    <col min="14094" max="14094" width="11.28515625" customWidth="1"/>
    <col min="14336" max="14336" width="13.5703125" customWidth="1"/>
    <col min="14337" max="14337" width="8.7109375" customWidth="1"/>
    <col min="14338" max="14338" width="10.140625" customWidth="1"/>
    <col min="14339" max="14339" width="10.5703125" customWidth="1"/>
    <col min="14340" max="14341" width="9.85546875" customWidth="1"/>
    <col min="14342" max="14342" width="7.42578125" customWidth="1"/>
    <col min="14343" max="14344" width="7.7109375" customWidth="1"/>
    <col min="14345" max="14345" width="7.28515625" customWidth="1"/>
    <col min="14346" max="14346" width="8.7109375" customWidth="1"/>
    <col min="14347" max="14347" width="5.5703125" customWidth="1"/>
    <col min="14348" max="14348" width="12" customWidth="1"/>
    <col min="14350" max="14350" width="11.28515625" customWidth="1"/>
    <col min="14592" max="14592" width="13.5703125" customWidth="1"/>
    <col min="14593" max="14593" width="8.7109375" customWidth="1"/>
    <col min="14594" max="14594" width="10.140625" customWidth="1"/>
    <col min="14595" max="14595" width="10.5703125" customWidth="1"/>
    <col min="14596" max="14597" width="9.85546875" customWidth="1"/>
    <col min="14598" max="14598" width="7.42578125" customWidth="1"/>
    <col min="14599" max="14600" width="7.7109375" customWidth="1"/>
    <col min="14601" max="14601" width="7.28515625" customWidth="1"/>
    <col min="14602" max="14602" width="8.7109375" customWidth="1"/>
    <col min="14603" max="14603" width="5.5703125" customWidth="1"/>
    <col min="14604" max="14604" width="12" customWidth="1"/>
    <col min="14606" max="14606" width="11.28515625" customWidth="1"/>
    <col min="14848" max="14848" width="13.5703125" customWidth="1"/>
    <col min="14849" max="14849" width="8.7109375" customWidth="1"/>
    <col min="14850" max="14850" width="10.140625" customWidth="1"/>
    <col min="14851" max="14851" width="10.5703125" customWidth="1"/>
    <col min="14852" max="14853" width="9.85546875" customWidth="1"/>
    <col min="14854" max="14854" width="7.42578125" customWidth="1"/>
    <col min="14855" max="14856" width="7.7109375" customWidth="1"/>
    <col min="14857" max="14857" width="7.28515625" customWidth="1"/>
    <col min="14858" max="14858" width="8.7109375" customWidth="1"/>
    <col min="14859" max="14859" width="5.5703125" customWidth="1"/>
    <col min="14860" max="14860" width="12" customWidth="1"/>
    <col min="14862" max="14862" width="11.28515625" customWidth="1"/>
    <col min="15104" max="15104" width="13.5703125" customWidth="1"/>
    <col min="15105" max="15105" width="8.7109375" customWidth="1"/>
    <col min="15106" max="15106" width="10.140625" customWidth="1"/>
    <col min="15107" max="15107" width="10.5703125" customWidth="1"/>
    <col min="15108" max="15109" width="9.85546875" customWidth="1"/>
    <col min="15110" max="15110" width="7.42578125" customWidth="1"/>
    <col min="15111" max="15112" width="7.7109375" customWidth="1"/>
    <col min="15113" max="15113" width="7.28515625" customWidth="1"/>
    <col min="15114" max="15114" width="8.7109375" customWidth="1"/>
    <col min="15115" max="15115" width="5.5703125" customWidth="1"/>
    <col min="15116" max="15116" width="12" customWidth="1"/>
    <col min="15118" max="15118" width="11.28515625" customWidth="1"/>
    <col min="15360" max="15360" width="13.5703125" customWidth="1"/>
    <col min="15361" max="15361" width="8.7109375" customWidth="1"/>
    <col min="15362" max="15362" width="10.140625" customWidth="1"/>
    <col min="15363" max="15363" width="10.5703125" customWidth="1"/>
    <col min="15364" max="15365" width="9.85546875" customWidth="1"/>
    <col min="15366" max="15366" width="7.42578125" customWidth="1"/>
    <col min="15367" max="15368" width="7.7109375" customWidth="1"/>
    <col min="15369" max="15369" width="7.28515625" customWidth="1"/>
    <col min="15370" max="15370" width="8.7109375" customWidth="1"/>
    <col min="15371" max="15371" width="5.5703125" customWidth="1"/>
    <col min="15372" max="15372" width="12" customWidth="1"/>
    <col min="15374" max="15374" width="11.28515625" customWidth="1"/>
    <col min="15616" max="15616" width="13.5703125" customWidth="1"/>
    <col min="15617" max="15617" width="8.7109375" customWidth="1"/>
    <col min="15618" max="15618" width="10.140625" customWidth="1"/>
    <col min="15619" max="15619" width="10.5703125" customWidth="1"/>
    <col min="15620" max="15621" width="9.85546875" customWidth="1"/>
    <col min="15622" max="15622" width="7.42578125" customWidth="1"/>
    <col min="15623" max="15624" width="7.7109375" customWidth="1"/>
    <col min="15625" max="15625" width="7.28515625" customWidth="1"/>
    <col min="15626" max="15626" width="8.7109375" customWidth="1"/>
    <col min="15627" max="15627" width="5.5703125" customWidth="1"/>
    <col min="15628" max="15628" width="12" customWidth="1"/>
    <col min="15630" max="15630" width="11.28515625" customWidth="1"/>
    <col min="15872" max="15872" width="13.5703125" customWidth="1"/>
    <col min="15873" max="15873" width="8.7109375" customWidth="1"/>
    <col min="15874" max="15874" width="10.140625" customWidth="1"/>
    <col min="15875" max="15875" width="10.5703125" customWidth="1"/>
    <col min="15876" max="15877" width="9.85546875" customWidth="1"/>
    <col min="15878" max="15878" width="7.42578125" customWidth="1"/>
    <col min="15879" max="15880" width="7.7109375" customWidth="1"/>
    <col min="15881" max="15881" width="7.28515625" customWidth="1"/>
    <col min="15882" max="15882" width="8.7109375" customWidth="1"/>
    <col min="15883" max="15883" width="5.5703125" customWidth="1"/>
    <col min="15884" max="15884" width="12" customWidth="1"/>
    <col min="15886" max="15886" width="11.28515625" customWidth="1"/>
    <col min="16128" max="16128" width="13.5703125" customWidth="1"/>
    <col min="16129" max="16129" width="8.7109375" customWidth="1"/>
    <col min="16130" max="16130" width="10.140625" customWidth="1"/>
    <col min="16131" max="16131" width="10.5703125" customWidth="1"/>
    <col min="16132" max="16133" width="9.85546875" customWidth="1"/>
    <col min="16134" max="16134" width="7.42578125" customWidth="1"/>
    <col min="16135" max="16136" width="7.7109375" customWidth="1"/>
    <col min="16137" max="16137" width="7.28515625" customWidth="1"/>
    <col min="16138" max="16138" width="8.7109375" customWidth="1"/>
    <col min="16139" max="16139" width="5.5703125" customWidth="1"/>
    <col min="16140" max="16140" width="12" customWidth="1"/>
    <col min="16142" max="16142" width="11.28515625" customWidth="1"/>
  </cols>
  <sheetData>
    <row r="1" spans="1:11" x14ac:dyDescent="0.25">
      <c r="A1" s="1"/>
      <c r="B1" s="1"/>
      <c r="C1" s="1"/>
      <c r="D1" s="1"/>
      <c r="E1" s="1"/>
    </row>
    <row r="2" spans="1:1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1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6" t="s">
        <v>3</v>
      </c>
      <c r="B5" s="69" t="s">
        <v>1</v>
      </c>
      <c r="C5" s="72" t="s">
        <v>2</v>
      </c>
      <c r="D5" s="72"/>
      <c r="E5" s="72"/>
      <c r="F5" s="72"/>
      <c r="G5" s="72"/>
      <c r="H5" s="72"/>
      <c r="I5" s="72"/>
      <c r="J5" s="72"/>
      <c r="K5" s="73"/>
    </row>
    <row r="6" spans="1:11" ht="15.75" customHeight="1" x14ac:dyDescent="0.25">
      <c r="A6" s="67"/>
      <c r="B6" s="70"/>
      <c r="C6" s="70" t="s">
        <v>4</v>
      </c>
      <c r="D6" s="74" t="s">
        <v>5</v>
      </c>
      <c r="E6" s="76" t="s">
        <v>6</v>
      </c>
      <c r="F6" s="76"/>
      <c r="G6" s="76"/>
      <c r="H6" s="70" t="s">
        <v>7</v>
      </c>
      <c r="I6" s="70" t="s">
        <v>8</v>
      </c>
      <c r="J6" s="6" t="s">
        <v>9</v>
      </c>
      <c r="K6" s="7" t="s">
        <v>10</v>
      </c>
    </row>
    <row r="7" spans="1:11" ht="15.75" thickBot="1" x14ac:dyDescent="0.3">
      <c r="A7" s="68"/>
      <c r="B7" s="71"/>
      <c r="C7" s="71"/>
      <c r="D7" s="75"/>
      <c r="E7" s="8" t="s">
        <v>11</v>
      </c>
      <c r="F7" s="8" t="s">
        <v>12</v>
      </c>
      <c r="G7" s="8" t="s">
        <v>13</v>
      </c>
      <c r="H7" s="71"/>
      <c r="I7" s="71"/>
      <c r="J7" s="9" t="s">
        <v>14</v>
      </c>
      <c r="K7" s="10" t="s">
        <v>15</v>
      </c>
    </row>
    <row r="8" spans="1:11" ht="21" customHeight="1" x14ac:dyDescent="0.25">
      <c r="A8" s="11" t="s">
        <v>1</v>
      </c>
      <c r="B8" s="12">
        <f>SUM(B9:B32)</f>
        <v>1979864.7737199999</v>
      </c>
      <c r="C8" s="12">
        <f t="shared" ref="C8:K8" si="0">SUM(C9:C32)</f>
        <v>860366</v>
      </c>
      <c r="D8" s="12">
        <f t="shared" si="0"/>
        <v>289649</v>
      </c>
      <c r="E8" s="12">
        <f t="shared" si="0"/>
        <v>228321</v>
      </c>
      <c r="F8" s="12">
        <f t="shared" si="0"/>
        <v>272595.77372</v>
      </c>
      <c r="G8" s="12">
        <f t="shared" si="0"/>
        <v>37847</v>
      </c>
      <c r="H8" s="12">
        <f t="shared" si="0"/>
        <v>56704</v>
      </c>
      <c r="I8" s="12">
        <f t="shared" si="0"/>
        <v>158939</v>
      </c>
      <c r="J8" s="12">
        <f t="shared" si="0"/>
        <v>30779</v>
      </c>
      <c r="K8" s="12">
        <f t="shared" si="0"/>
        <v>44664</v>
      </c>
    </row>
    <row r="9" spans="1:11" ht="18" customHeight="1" x14ac:dyDescent="0.25">
      <c r="A9" s="13" t="s">
        <v>16</v>
      </c>
      <c r="B9" s="14">
        <f>SUM(C9:K9)</f>
        <v>2407</v>
      </c>
      <c r="C9" s="15">
        <v>267</v>
      </c>
      <c r="D9" s="15">
        <v>743</v>
      </c>
      <c r="E9" s="15">
        <v>461</v>
      </c>
      <c r="F9" s="15">
        <v>337</v>
      </c>
      <c r="G9" s="15">
        <v>30</v>
      </c>
      <c r="H9" s="15">
        <v>65</v>
      </c>
      <c r="I9" s="15">
        <v>333</v>
      </c>
      <c r="J9" s="15">
        <v>62</v>
      </c>
      <c r="K9" s="15">
        <v>109</v>
      </c>
    </row>
    <row r="10" spans="1:11" ht="18" customHeight="1" x14ac:dyDescent="0.25">
      <c r="A10" s="13" t="s">
        <v>17</v>
      </c>
      <c r="B10" s="16">
        <f t="shared" ref="B10:B32" si="1">SUM(C10:K10)</f>
        <v>23322</v>
      </c>
      <c r="C10" s="17">
        <v>8189</v>
      </c>
      <c r="D10" s="17">
        <v>4323</v>
      </c>
      <c r="E10" s="17">
        <v>3127</v>
      </c>
      <c r="F10" s="17">
        <v>4300</v>
      </c>
      <c r="G10" s="18">
        <v>205</v>
      </c>
      <c r="H10" s="18">
        <v>648</v>
      </c>
      <c r="I10" s="17">
        <v>2082</v>
      </c>
      <c r="J10" s="18">
        <v>195</v>
      </c>
      <c r="K10" s="18">
        <v>253</v>
      </c>
    </row>
    <row r="11" spans="1:11" ht="18" customHeight="1" x14ac:dyDescent="0.25">
      <c r="A11" s="13" t="s">
        <v>18</v>
      </c>
      <c r="B11" s="16">
        <f t="shared" si="1"/>
        <v>3966</v>
      </c>
      <c r="C11" s="18">
        <v>520</v>
      </c>
      <c r="D11" s="17">
        <v>1607</v>
      </c>
      <c r="E11" s="18">
        <v>342</v>
      </c>
      <c r="F11" s="18">
        <v>643</v>
      </c>
      <c r="G11" s="18">
        <v>60</v>
      </c>
      <c r="H11" s="18">
        <v>142</v>
      </c>
      <c r="I11" s="18">
        <v>625</v>
      </c>
      <c r="J11" s="18">
        <v>13</v>
      </c>
      <c r="K11" s="18">
        <v>14</v>
      </c>
    </row>
    <row r="12" spans="1:11" ht="18" customHeight="1" x14ac:dyDescent="0.25">
      <c r="A12" s="13" t="s">
        <v>19</v>
      </c>
      <c r="B12" s="16">
        <f t="shared" si="1"/>
        <v>118985</v>
      </c>
      <c r="C12" s="17">
        <v>54462</v>
      </c>
      <c r="D12" s="17">
        <v>10105</v>
      </c>
      <c r="E12" s="17">
        <v>15408</v>
      </c>
      <c r="F12" s="17">
        <v>14740</v>
      </c>
      <c r="G12" s="17">
        <v>1855</v>
      </c>
      <c r="H12" s="17">
        <v>2575</v>
      </c>
      <c r="I12" s="17">
        <v>11537</v>
      </c>
      <c r="J12" s="17">
        <v>3448</v>
      </c>
      <c r="K12" s="17">
        <v>4855</v>
      </c>
    </row>
    <row r="13" spans="1:11" ht="18" customHeight="1" x14ac:dyDescent="0.25">
      <c r="A13" s="13" t="s">
        <v>20</v>
      </c>
      <c r="B13" s="16">
        <f t="shared" si="1"/>
        <v>5784</v>
      </c>
      <c r="C13" s="17">
        <v>1731</v>
      </c>
      <c r="D13" s="17">
        <v>1039</v>
      </c>
      <c r="E13" s="18">
        <v>683</v>
      </c>
      <c r="F13" s="18">
        <v>790</v>
      </c>
      <c r="G13" s="18">
        <v>66</v>
      </c>
      <c r="H13" s="18">
        <v>256</v>
      </c>
      <c r="I13" s="17">
        <v>1111</v>
      </c>
      <c r="J13" s="18">
        <v>48</v>
      </c>
      <c r="K13" s="18">
        <v>60</v>
      </c>
    </row>
    <row r="14" spans="1:11" ht="18" customHeight="1" x14ac:dyDescent="0.25">
      <c r="A14" s="13" t="s">
        <v>21</v>
      </c>
      <c r="B14" s="16">
        <f t="shared" si="1"/>
        <v>17320</v>
      </c>
      <c r="C14" s="17">
        <v>3480</v>
      </c>
      <c r="D14" s="17">
        <v>4048</v>
      </c>
      <c r="E14" s="17">
        <v>3174</v>
      </c>
      <c r="F14" s="17">
        <v>3488</v>
      </c>
      <c r="G14" s="18">
        <v>368</v>
      </c>
      <c r="H14" s="18">
        <v>307</v>
      </c>
      <c r="I14" s="17">
        <v>1503</v>
      </c>
      <c r="J14" s="18">
        <v>157</v>
      </c>
      <c r="K14" s="18">
        <v>795</v>
      </c>
    </row>
    <row r="15" spans="1:11" ht="18" customHeight="1" x14ac:dyDescent="0.25">
      <c r="A15" s="13" t="s">
        <v>22</v>
      </c>
      <c r="B15" s="16">
        <f t="shared" si="1"/>
        <v>48491</v>
      </c>
      <c r="C15" s="17">
        <v>14593</v>
      </c>
      <c r="D15" s="17">
        <v>11224</v>
      </c>
      <c r="E15" s="17">
        <v>6727</v>
      </c>
      <c r="F15" s="17">
        <v>7288</v>
      </c>
      <c r="G15" s="18">
        <v>529</v>
      </c>
      <c r="H15" s="17">
        <v>1465</v>
      </c>
      <c r="I15" s="17">
        <v>6460</v>
      </c>
      <c r="J15" s="18">
        <v>137</v>
      </c>
      <c r="K15" s="18">
        <v>68</v>
      </c>
    </row>
    <row r="16" spans="1:11" ht="18" customHeight="1" x14ac:dyDescent="0.25">
      <c r="A16" s="13" t="s">
        <v>23</v>
      </c>
      <c r="B16" s="16">
        <f t="shared" si="1"/>
        <v>1317</v>
      </c>
      <c r="C16" s="18">
        <v>222</v>
      </c>
      <c r="D16" s="18">
        <v>394</v>
      </c>
      <c r="E16" s="18">
        <v>174</v>
      </c>
      <c r="F16" s="18">
        <v>167</v>
      </c>
      <c r="G16" s="18">
        <v>22</v>
      </c>
      <c r="H16" s="18">
        <v>100</v>
      </c>
      <c r="I16" s="18">
        <v>198</v>
      </c>
      <c r="J16" s="18">
        <v>36</v>
      </c>
      <c r="K16" s="18">
        <v>4</v>
      </c>
    </row>
    <row r="17" spans="1:12" ht="18" customHeight="1" x14ac:dyDescent="0.25">
      <c r="A17" s="13" t="s">
        <v>24</v>
      </c>
      <c r="B17" s="16">
        <f t="shared" si="1"/>
        <v>12576</v>
      </c>
      <c r="C17" s="17">
        <v>5403</v>
      </c>
      <c r="D17" s="17">
        <v>1093</v>
      </c>
      <c r="E17" s="17">
        <v>2427</v>
      </c>
      <c r="F17" s="17">
        <v>1014</v>
      </c>
      <c r="G17" s="18">
        <v>43</v>
      </c>
      <c r="H17" s="18">
        <v>302</v>
      </c>
      <c r="I17" s="17">
        <v>1739</v>
      </c>
      <c r="J17" s="18">
        <v>111</v>
      </c>
      <c r="K17" s="18">
        <v>444</v>
      </c>
    </row>
    <row r="18" spans="1:12" ht="18" customHeight="1" x14ac:dyDescent="0.25">
      <c r="A18" s="13" t="s">
        <v>25</v>
      </c>
      <c r="B18" s="16">
        <f t="shared" si="1"/>
        <v>26419</v>
      </c>
      <c r="C18" s="17">
        <v>13004</v>
      </c>
      <c r="D18" s="17">
        <v>3738</v>
      </c>
      <c r="E18" s="17">
        <v>3072</v>
      </c>
      <c r="F18" s="17">
        <v>2261</v>
      </c>
      <c r="G18" s="18">
        <v>302</v>
      </c>
      <c r="H18" s="18">
        <v>858</v>
      </c>
      <c r="I18" s="17">
        <v>2435</v>
      </c>
      <c r="J18" s="18">
        <v>398</v>
      </c>
      <c r="K18" s="18">
        <v>351</v>
      </c>
    </row>
    <row r="19" spans="1:12" ht="18" customHeight="1" x14ac:dyDescent="0.25">
      <c r="A19" s="13" t="s">
        <v>26</v>
      </c>
      <c r="B19" s="16">
        <f t="shared" si="1"/>
        <v>53118</v>
      </c>
      <c r="C19" s="17">
        <v>15457</v>
      </c>
      <c r="D19" s="17">
        <v>11439</v>
      </c>
      <c r="E19" s="17">
        <v>7144</v>
      </c>
      <c r="F19" s="17">
        <v>6142</v>
      </c>
      <c r="G19" s="18">
        <v>281</v>
      </c>
      <c r="H19" s="18">
        <v>1832</v>
      </c>
      <c r="I19" s="17">
        <v>8626</v>
      </c>
      <c r="J19" s="18">
        <v>910</v>
      </c>
      <c r="K19" s="17">
        <v>1287</v>
      </c>
    </row>
    <row r="20" spans="1:12" ht="18" customHeight="1" x14ac:dyDescent="0.25">
      <c r="A20" s="13" t="s">
        <v>27</v>
      </c>
      <c r="B20" s="16">
        <f t="shared" si="1"/>
        <v>162026</v>
      </c>
      <c r="C20" s="17">
        <v>63540</v>
      </c>
      <c r="D20" s="17">
        <v>20495</v>
      </c>
      <c r="E20" s="17">
        <v>22986</v>
      </c>
      <c r="F20" s="17">
        <v>13648</v>
      </c>
      <c r="G20" s="17">
        <v>1304</v>
      </c>
      <c r="H20" s="17">
        <v>6207</v>
      </c>
      <c r="I20" s="17">
        <v>18902</v>
      </c>
      <c r="J20" s="17">
        <v>3675</v>
      </c>
      <c r="K20" s="17">
        <v>11269</v>
      </c>
    </row>
    <row r="21" spans="1:12" ht="18" customHeight="1" x14ac:dyDescent="0.25">
      <c r="A21" s="13" t="s">
        <v>28</v>
      </c>
      <c r="B21" s="16">
        <f t="shared" si="1"/>
        <v>49440</v>
      </c>
      <c r="C21" s="17">
        <v>19726</v>
      </c>
      <c r="D21" s="17">
        <v>5070</v>
      </c>
      <c r="E21" s="17">
        <v>7669</v>
      </c>
      <c r="F21" s="17">
        <v>6221</v>
      </c>
      <c r="G21" s="17">
        <v>1051</v>
      </c>
      <c r="H21" s="18">
        <v>806</v>
      </c>
      <c r="I21" s="17">
        <v>6945</v>
      </c>
      <c r="J21" s="18">
        <v>533</v>
      </c>
      <c r="K21" s="17">
        <v>1419</v>
      </c>
    </row>
    <row r="22" spans="1:12" ht="18" customHeight="1" x14ac:dyDescent="0.25">
      <c r="A22" s="13" t="s">
        <v>50</v>
      </c>
      <c r="B22" s="16">
        <f t="shared" si="1"/>
        <v>1287454</v>
      </c>
      <c r="C22" s="17">
        <v>614135</v>
      </c>
      <c r="D22" s="17">
        <v>182400</v>
      </c>
      <c r="E22" s="17">
        <v>128657</v>
      </c>
      <c r="F22" s="17">
        <v>184362</v>
      </c>
      <c r="G22" s="17">
        <v>25427</v>
      </c>
      <c r="H22" s="17">
        <v>35972</v>
      </c>
      <c r="I22" s="17">
        <v>76857</v>
      </c>
      <c r="J22" s="17">
        <v>19151</v>
      </c>
      <c r="K22" s="17">
        <v>20493</v>
      </c>
      <c r="L22" s="4"/>
    </row>
    <row r="23" spans="1:12" ht="18" customHeight="1" x14ac:dyDescent="0.25">
      <c r="A23" s="13" t="s">
        <v>29</v>
      </c>
      <c r="B23" s="16">
        <f t="shared" si="1"/>
        <v>5211</v>
      </c>
      <c r="C23" s="17">
        <v>1966</v>
      </c>
      <c r="D23" s="18">
        <v>399</v>
      </c>
      <c r="E23" s="18">
        <v>963</v>
      </c>
      <c r="F23" s="18">
        <v>706</v>
      </c>
      <c r="G23" s="18">
        <v>75</v>
      </c>
      <c r="H23" s="18">
        <v>361</v>
      </c>
      <c r="I23" s="18">
        <v>721</v>
      </c>
      <c r="J23" s="18">
        <v>9</v>
      </c>
      <c r="K23" s="18">
        <v>11</v>
      </c>
    </row>
    <row r="24" spans="1:12" ht="18" customHeight="1" x14ac:dyDescent="0.25">
      <c r="A24" s="13" t="s">
        <v>30</v>
      </c>
      <c r="B24" s="16">
        <f t="shared" si="1"/>
        <v>1027</v>
      </c>
      <c r="C24" s="18">
        <v>91</v>
      </c>
      <c r="D24" s="18">
        <v>308</v>
      </c>
      <c r="E24" s="18">
        <v>234</v>
      </c>
      <c r="F24" s="18">
        <v>143</v>
      </c>
      <c r="G24" s="18">
        <v>23</v>
      </c>
      <c r="H24" s="18">
        <v>23</v>
      </c>
      <c r="I24" s="18">
        <v>192</v>
      </c>
      <c r="J24" s="18">
        <v>10</v>
      </c>
      <c r="K24" s="18">
        <v>3</v>
      </c>
    </row>
    <row r="25" spans="1:12" ht="18" customHeight="1" x14ac:dyDescent="0.25">
      <c r="A25" s="13" t="s">
        <v>31</v>
      </c>
      <c r="B25" s="16">
        <f t="shared" si="1"/>
        <v>14003</v>
      </c>
      <c r="C25" s="17">
        <v>4314</v>
      </c>
      <c r="D25" s="17">
        <v>3557</v>
      </c>
      <c r="E25" s="17">
        <v>1886</v>
      </c>
      <c r="F25" s="17">
        <v>2311</v>
      </c>
      <c r="G25" s="18">
        <v>441</v>
      </c>
      <c r="H25" s="18">
        <v>449</v>
      </c>
      <c r="I25" s="18">
        <v>870</v>
      </c>
      <c r="J25" s="18">
        <v>99</v>
      </c>
      <c r="K25" s="18">
        <v>76</v>
      </c>
    </row>
    <row r="26" spans="1:12" ht="18" customHeight="1" x14ac:dyDescent="0.25">
      <c r="A26" s="13" t="s">
        <v>32</v>
      </c>
      <c r="B26" s="16">
        <f t="shared" si="1"/>
        <v>7292</v>
      </c>
      <c r="C26" s="17">
        <v>1245</v>
      </c>
      <c r="D26" s="17">
        <v>2094</v>
      </c>
      <c r="E26" s="18">
        <v>357</v>
      </c>
      <c r="F26" s="18">
        <v>847</v>
      </c>
      <c r="G26" s="18">
        <v>95</v>
      </c>
      <c r="H26" s="18">
        <v>490</v>
      </c>
      <c r="I26" s="17">
        <v>1746</v>
      </c>
      <c r="J26" s="18">
        <v>190</v>
      </c>
      <c r="K26" s="18">
        <v>228</v>
      </c>
    </row>
    <row r="27" spans="1:12" ht="18" customHeight="1" x14ac:dyDescent="0.25">
      <c r="A27" s="13" t="s">
        <v>33</v>
      </c>
      <c r="B27" s="16">
        <f t="shared" si="1"/>
        <v>39098.773719999997</v>
      </c>
      <c r="C27" s="17">
        <v>15517</v>
      </c>
      <c r="D27" s="17">
        <v>3754</v>
      </c>
      <c r="E27" s="17">
        <v>8446</v>
      </c>
      <c r="F27" s="17">
        <v>4827.7737200000001</v>
      </c>
      <c r="G27" s="18">
        <v>363</v>
      </c>
      <c r="H27" s="18">
        <v>879</v>
      </c>
      <c r="I27" s="17">
        <v>4436</v>
      </c>
      <c r="J27" s="18">
        <v>482</v>
      </c>
      <c r="K27" s="18">
        <v>394</v>
      </c>
    </row>
    <row r="28" spans="1:12" ht="18" customHeight="1" x14ac:dyDescent="0.25">
      <c r="A28" s="13" t="s">
        <v>34</v>
      </c>
      <c r="B28" s="16">
        <f t="shared" si="1"/>
        <v>37074</v>
      </c>
      <c r="C28" s="17">
        <v>4776</v>
      </c>
      <c r="D28" s="17">
        <v>8122</v>
      </c>
      <c r="E28" s="17">
        <v>3782</v>
      </c>
      <c r="F28" s="17">
        <v>11061</v>
      </c>
      <c r="G28" s="17">
        <v>3523</v>
      </c>
      <c r="H28" s="17">
        <v>1049</v>
      </c>
      <c r="I28" s="17">
        <v>4127</v>
      </c>
      <c r="J28" s="18">
        <v>277</v>
      </c>
      <c r="K28" s="18">
        <v>357</v>
      </c>
    </row>
    <row r="29" spans="1:12" ht="18" customHeight="1" x14ac:dyDescent="0.25">
      <c r="A29" s="13" t="s">
        <v>35</v>
      </c>
      <c r="B29" s="16">
        <f t="shared" si="1"/>
        <v>10418</v>
      </c>
      <c r="C29" s="17">
        <v>1550</v>
      </c>
      <c r="D29" s="18">
        <v>989</v>
      </c>
      <c r="E29" s="17">
        <v>3928</v>
      </c>
      <c r="F29" s="17">
        <v>1468</v>
      </c>
      <c r="G29" s="18">
        <v>68</v>
      </c>
      <c r="H29" s="18">
        <v>204</v>
      </c>
      <c r="I29" s="17">
        <v>1857</v>
      </c>
      <c r="J29" s="18">
        <v>162</v>
      </c>
      <c r="K29" s="18">
        <v>192</v>
      </c>
    </row>
    <row r="30" spans="1:12" ht="18" customHeight="1" x14ac:dyDescent="0.25">
      <c r="A30" s="13" t="s">
        <v>36</v>
      </c>
      <c r="B30" s="16">
        <f t="shared" si="1"/>
        <v>42318</v>
      </c>
      <c r="C30" s="17">
        <v>13629</v>
      </c>
      <c r="D30" s="17">
        <v>11169</v>
      </c>
      <c r="E30" s="17">
        <v>4458</v>
      </c>
      <c r="F30" s="17">
        <v>4383</v>
      </c>
      <c r="G30" s="17">
        <v>1622</v>
      </c>
      <c r="H30" s="17">
        <v>1426</v>
      </c>
      <c r="I30" s="17">
        <v>4247</v>
      </c>
      <c r="J30" s="18">
        <v>601</v>
      </c>
      <c r="K30" s="18">
        <v>783</v>
      </c>
    </row>
    <row r="31" spans="1:12" ht="18" customHeight="1" x14ac:dyDescent="0.25">
      <c r="A31" s="13" t="s">
        <v>37</v>
      </c>
      <c r="B31" s="16">
        <f t="shared" si="1"/>
        <v>3119</v>
      </c>
      <c r="C31" s="18">
        <v>890</v>
      </c>
      <c r="D31" s="18">
        <v>509</v>
      </c>
      <c r="E31" s="18">
        <v>497</v>
      </c>
      <c r="F31" s="18">
        <v>519</v>
      </c>
      <c r="G31" s="18">
        <v>65</v>
      </c>
      <c r="H31" s="18">
        <v>92</v>
      </c>
      <c r="I31" s="18">
        <v>470</v>
      </c>
      <c r="J31" s="18">
        <v>27</v>
      </c>
      <c r="K31" s="18">
        <v>50</v>
      </c>
    </row>
    <row r="32" spans="1:12" ht="18" customHeight="1" thickBot="1" x14ac:dyDescent="0.3">
      <c r="A32" s="19" t="s">
        <v>38</v>
      </c>
      <c r="B32" s="20">
        <f t="shared" si="1"/>
        <v>7679</v>
      </c>
      <c r="C32" s="21">
        <v>1659</v>
      </c>
      <c r="D32" s="21">
        <v>1030</v>
      </c>
      <c r="E32" s="21">
        <v>1719</v>
      </c>
      <c r="F32" s="22">
        <v>929</v>
      </c>
      <c r="G32" s="22">
        <v>29</v>
      </c>
      <c r="H32" s="22">
        <v>196</v>
      </c>
      <c r="I32" s="22">
        <v>920</v>
      </c>
      <c r="J32" s="22">
        <v>48</v>
      </c>
      <c r="K32" s="21">
        <v>1149</v>
      </c>
    </row>
    <row r="33" spans="1:11" ht="12.95" customHeight="1" x14ac:dyDescent="0.25">
      <c r="A33" s="58" t="s">
        <v>48</v>
      </c>
      <c r="B33" s="4"/>
      <c r="C33" s="4"/>
      <c r="D33" s="4"/>
      <c r="E33" s="4"/>
      <c r="F33" s="4"/>
      <c r="G33" s="59"/>
      <c r="H33" s="59"/>
      <c r="I33" s="59"/>
      <c r="J33" s="59"/>
      <c r="K33" s="4"/>
    </row>
    <row r="34" spans="1:11" x14ac:dyDescent="0.25">
      <c r="A34" s="13" t="s">
        <v>39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4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5"/>
    </row>
    <row r="36" spans="1:11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1:11" x14ac:dyDescent="0.25">
      <c r="C37" s="3"/>
      <c r="D37" s="3"/>
    </row>
    <row r="38" spans="1:11" x14ac:dyDescent="0.25">
      <c r="C38" s="3"/>
      <c r="D38" s="3"/>
    </row>
    <row r="39" spans="1:11" x14ac:dyDescent="0.25">
      <c r="C39" s="3"/>
      <c r="D39" s="3"/>
    </row>
    <row r="40" spans="1:11" x14ac:dyDescent="0.25">
      <c r="C40" s="3"/>
      <c r="D40" s="3"/>
    </row>
  </sheetData>
  <mergeCells count="10">
    <mergeCell ref="A2:K2"/>
    <mergeCell ref="A3:K3"/>
    <mergeCell ref="A5:A7"/>
    <mergeCell ref="B5:B7"/>
    <mergeCell ref="C5:K5"/>
    <mergeCell ref="C6:C7"/>
    <mergeCell ref="D6:D7"/>
    <mergeCell ref="E6:G6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RowColHeaders="0" workbookViewId="0">
      <selection activeCell="A33" sqref="A33"/>
    </sheetView>
  </sheetViews>
  <sheetFormatPr baseColWidth="10" defaultRowHeight="15" x14ac:dyDescent="0.25"/>
  <cols>
    <col min="1" max="1" width="13.140625" customWidth="1"/>
    <col min="2" max="2" width="8.7109375" customWidth="1"/>
    <col min="3" max="3" width="9.85546875" customWidth="1"/>
    <col min="4" max="4" width="9" customWidth="1"/>
    <col min="5" max="5" width="8.7109375" customWidth="1"/>
    <col min="6" max="6" width="8.85546875" customWidth="1"/>
    <col min="7" max="7" width="7.140625" customWidth="1"/>
    <col min="8" max="8" width="7.7109375" customWidth="1"/>
    <col min="9" max="9" width="7.5703125" customWidth="1"/>
    <col min="10" max="10" width="7.28515625" customWidth="1"/>
    <col min="11" max="11" width="8.7109375" customWidth="1"/>
    <col min="12" max="12" width="5.5703125" customWidth="1"/>
    <col min="14" max="14" width="11.28515625" customWidth="1"/>
    <col min="256" max="256" width="13.5703125" customWidth="1"/>
    <col min="257" max="257" width="8.7109375" customWidth="1"/>
    <col min="258" max="258" width="10.140625" customWidth="1"/>
    <col min="259" max="259" width="10.5703125" customWidth="1"/>
    <col min="260" max="261" width="9.85546875" customWidth="1"/>
    <col min="262" max="262" width="7.42578125" customWidth="1"/>
    <col min="263" max="264" width="7.7109375" customWidth="1"/>
    <col min="265" max="265" width="7.28515625" customWidth="1"/>
    <col min="266" max="266" width="8.7109375" customWidth="1"/>
    <col min="267" max="267" width="5.5703125" customWidth="1"/>
    <col min="268" max="268" width="12" customWidth="1"/>
    <col min="270" max="270" width="11.28515625" customWidth="1"/>
    <col min="512" max="512" width="13.5703125" customWidth="1"/>
    <col min="513" max="513" width="8.7109375" customWidth="1"/>
    <col min="514" max="514" width="10.140625" customWidth="1"/>
    <col min="515" max="515" width="10.5703125" customWidth="1"/>
    <col min="516" max="517" width="9.85546875" customWidth="1"/>
    <col min="518" max="518" width="7.42578125" customWidth="1"/>
    <col min="519" max="520" width="7.7109375" customWidth="1"/>
    <col min="521" max="521" width="7.28515625" customWidth="1"/>
    <col min="522" max="522" width="8.7109375" customWidth="1"/>
    <col min="523" max="523" width="5.5703125" customWidth="1"/>
    <col min="524" max="524" width="12" customWidth="1"/>
    <col min="526" max="526" width="11.28515625" customWidth="1"/>
    <col min="768" max="768" width="13.5703125" customWidth="1"/>
    <col min="769" max="769" width="8.7109375" customWidth="1"/>
    <col min="770" max="770" width="10.140625" customWidth="1"/>
    <col min="771" max="771" width="10.5703125" customWidth="1"/>
    <col min="772" max="773" width="9.85546875" customWidth="1"/>
    <col min="774" max="774" width="7.42578125" customWidth="1"/>
    <col min="775" max="776" width="7.7109375" customWidth="1"/>
    <col min="777" max="777" width="7.28515625" customWidth="1"/>
    <col min="778" max="778" width="8.7109375" customWidth="1"/>
    <col min="779" max="779" width="5.5703125" customWidth="1"/>
    <col min="780" max="780" width="12" customWidth="1"/>
    <col min="782" max="782" width="11.28515625" customWidth="1"/>
    <col min="1024" max="1024" width="13.5703125" customWidth="1"/>
    <col min="1025" max="1025" width="8.7109375" customWidth="1"/>
    <col min="1026" max="1026" width="10.140625" customWidth="1"/>
    <col min="1027" max="1027" width="10.5703125" customWidth="1"/>
    <col min="1028" max="1029" width="9.85546875" customWidth="1"/>
    <col min="1030" max="1030" width="7.42578125" customWidth="1"/>
    <col min="1031" max="1032" width="7.7109375" customWidth="1"/>
    <col min="1033" max="1033" width="7.28515625" customWidth="1"/>
    <col min="1034" max="1034" width="8.7109375" customWidth="1"/>
    <col min="1035" max="1035" width="5.5703125" customWidth="1"/>
    <col min="1036" max="1036" width="12" customWidth="1"/>
    <col min="1038" max="1038" width="11.28515625" customWidth="1"/>
    <col min="1280" max="1280" width="13.5703125" customWidth="1"/>
    <col min="1281" max="1281" width="8.7109375" customWidth="1"/>
    <col min="1282" max="1282" width="10.140625" customWidth="1"/>
    <col min="1283" max="1283" width="10.5703125" customWidth="1"/>
    <col min="1284" max="1285" width="9.85546875" customWidth="1"/>
    <col min="1286" max="1286" width="7.42578125" customWidth="1"/>
    <col min="1287" max="1288" width="7.7109375" customWidth="1"/>
    <col min="1289" max="1289" width="7.28515625" customWidth="1"/>
    <col min="1290" max="1290" width="8.7109375" customWidth="1"/>
    <col min="1291" max="1291" width="5.5703125" customWidth="1"/>
    <col min="1292" max="1292" width="12" customWidth="1"/>
    <col min="1294" max="1294" width="11.28515625" customWidth="1"/>
    <col min="1536" max="1536" width="13.5703125" customWidth="1"/>
    <col min="1537" max="1537" width="8.7109375" customWidth="1"/>
    <col min="1538" max="1538" width="10.140625" customWidth="1"/>
    <col min="1539" max="1539" width="10.5703125" customWidth="1"/>
    <col min="1540" max="1541" width="9.85546875" customWidth="1"/>
    <col min="1542" max="1542" width="7.42578125" customWidth="1"/>
    <col min="1543" max="1544" width="7.7109375" customWidth="1"/>
    <col min="1545" max="1545" width="7.28515625" customWidth="1"/>
    <col min="1546" max="1546" width="8.7109375" customWidth="1"/>
    <col min="1547" max="1547" width="5.5703125" customWidth="1"/>
    <col min="1548" max="1548" width="12" customWidth="1"/>
    <col min="1550" max="1550" width="11.28515625" customWidth="1"/>
    <col min="1792" max="1792" width="13.5703125" customWidth="1"/>
    <col min="1793" max="1793" width="8.7109375" customWidth="1"/>
    <col min="1794" max="1794" width="10.140625" customWidth="1"/>
    <col min="1795" max="1795" width="10.5703125" customWidth="1"/>
    <col min="1796" max="1797" width="9.85546875" customWidth="1"/>
    <col min="1798" max="1798" width="7.42578125" customWidth="1"/>
    <col min="1799" max="1800" width="7.7109375" customWidth="1"/>
    <col min="1801" max="1801" width="7.28515625" customWidth="1"/>
    <col min="1802" max="1802" width="8.7109375" customWidth="1"/>
    <col min="1803" max="1803" width="5.5703125" customWidth="1"/>
    <col min="1804" max="1804" width="12" customWidth="1"/>
    <col min="1806" max="1806" width="11.28515625" customWidth="1"/>
    <col min="2048" max="2048" width="13.5703125" customWidth="1"/>
    <col min="2049" max="2049" width="8.7109375" customWidth="1"/>
    <col min="2050" max="2050" width="10.140625" customWidth="1"/>
    <col min="2051" max="2051" width="10.5703125" customWidth="1"/>
    <col min="2052" max="2053" width="9.85546875" customWidth="1"/>
    <col min="2054" max="2054" width="7.42578125" customWidth="1"/>
    <col min="2055" max="2056" width="7.7109375" customWidth="1"/>
    <col min="2057" max="2057" width="7.28515625" customWidth="1"/>
    <col min="2058" max="2058" width="8.7109375" customWidth="1"/>
    <col min="2059" max="2059" width="5.5703125" customWidth="1"/>
    <col min="2060" max="2060" width="12" customWidth="1"/>
    <col min="2062" max="2062" width="11.28515625" customWidth="1"/>
    <col min="2304" max="2304" width="13.5703125" customWidth="1"/>
    <col min="2305" max="2305" width="8.7109375" customWidth="1"/>
    <col min="2306" max="2306" width="10.140625" customWidth="1"/>
    <col min="2307" max="2307" width="10.5703125" customWidth="1"/>
    <col min="2308" max="2309" width="9.85546875" customWidth="1"/>
    <col min="2310" max="2310" width="7.42578125" customWidth="1"/>
    <col min="2311" max="2312" width="7.7109375" customWidth="1"/>
    <col min="2313" max="2313" width="7.28515625" customWidth="1"/>
    <col min="2314" max="2314" width="8.7109375" customWidth="1"/>
    <col min="2315" max="2315" width="5.5703125" customWidth="1"/>
    <col min="2316" max="2316" width="12" customWidth="1"/>
    <col min="2318" max="2318" width="11.28515625" customWidth="1"/>
    <col min="2560" max="2560" width="13.5703125" customWidth="1"/>
    <col min="2561" max="2561" width="8.7109375" customWidth="1"/>
    <col min="2562" max="2562" width="10.140625" customWidth="1"/>
    <col min="2563" max="2563" width="10.5703125" customWidth="1"/>
    <col min="2564" max="2565" width="9.85546875" customWidth="1"/>
    <col min="2566" max="2566" width="7.42578125" customWidth="1"/>
    <col min="2567" max="2568" width="7.7109375" customWidth="1"/>
    <col min="2569" max="2569" width="7.28515625" customWidth="1"/>
    <col min="2570" max="2570" width="8.7109375" customWidth="1"/>
    <col min="2571" max="2571" width="5.5703125" customWidth="1"/>
    <col min="2572" max="2572" width="12" customWidth="1"/>
    <col min="2574" max="2574" width="11.28515625" customWidth="1"/>
    <col min="2816" max="2816" width="13.5703125" customWidth="1"/>
    <col min="2817" max="2817" width="8.7109375" customWidth="1"/>
    <col min="2818" max="2818" width="10.140625" customWidth="1"/>
    <col min="2819" max="2819" width="10.5703125" customWidth="1"/>
    <col min="2820" max="2821" width="9.85546875" customWidth="1"/>
    <col min="2822" max="2822" width="7.42578125" customWidth="1"/>
    <col min="2823" max="2824" width="7.7109375" customWidth="1"/>
    <col min="2825" max="2825" width="7.28515625" customWidth="1"/>
    <col min="2826" max="2826" width="8.7109375" customWidth="1"/>
    <col min="2827" max="2827" width="5.5703125" customWidth="1"/>
    <col min="2828" max="2828" width="12" customWidth="1"/>
    <col min="2830" max="2830" width="11.28515625" customWidth="1"/>
    <col min="3072" max="3072" width="13.5703125" customWidth="1"/>
    <col min="3073" max="3073" width="8.7109375" customWidth="1"/>
    <col min="3074" max="3074" width="10.140625" customWidth="1"/>
    <col min="3075" max="3075" width="10.5703125" customWidth="1"/>
    <col min="3076" max="3077" width="9.85546875" customWidth="1"/>
    <col min="3078" max="3078" width="7.42578125" customWidth="1"/>
    <col min="3079" max="3080" width="7.7109375" customWidth="1"/>
    <col min="3081" max="3081" width="7.28515625" customWidth="1"/>
    <col min="3082" max="3082" width="8.7109375" customWidth="1"/>
    <col min="3083" max="3083" width="5.5703125" customWidth="1"/>
    <col min="3084" max="3084" width="12" customWidth="1"/>
    <col min="3086" max="3086" width="11.28515625" customWidth="1"/>
    <col min="3328" max="3328" width="13.5703125" customWidth="1"/>
    <col min="3329" max="3329" width="8.7109375" customWidth="1"/>
    <col min="3330" max="3330" width="10.140625" customWidth="1"/>
    <col min="3331" max="3331" width="10.5703125" customWidth="1"/>
    <col min="3332" max="3333" width="9.85546875" customWidth="1"/>
    <col min="3334" max="3334" width="7.42578125" customWidth="1"/>
    <col min="3335" max="3336" width="7.7109375" customWidth="1"/>
    <col min="3337" max="3337" width="7.28515625" customWidth="1"/>
    <col min="3338" max="3338" width="8.7109375" customWidth="1"/>
    <col min="3339" max="3339" width="5.5703125" customWidth="1"/>
    <col min="3340" max="3340" width="12" customWidth="1"/>
    <col min="3342" max="3342" width="11.28515625" customWidth="1"/>
    <col min="3584" max="3584" width="13.5703125" customWidth="1"/>
    <col min="3585" max="3585" width="8.7109375" customWidth="1"/>
    <col min="3586" max="3586" width="10.140625" customWidth="1"/>
    <col min="3587" max="3587" width="10.5703125" customWidth="1"/>
    <col min="3588" max="3589" width="9.85546875" customWidth="1"/>
    <col min="3590" max="3590" width="7.42578125" customWidth="1"/>
    <col min="3591" max="3592" width="7.7109375" customWidth="1"/>
    <col min="3593" max="3593" width="7.28515625" customWidth="1"/>
    <col min="3594" max="3594" width="8.7109375" customWidth="1"/>
    <col min="3595" max="3595" width="5.5703125" customWidth="1"/>
    <col min="3596" max="3596" width="12" customWidth="1"/>
    <col min="3598" max="3598" width="11.28515625" customWidth="1"/>
    <col min="3840" max="3840" width="13.5703125" customWidth="1"/>
    <col min="3841" max="3841" width="8.7109375" customWidth="1"/>
    <col min="3842" max="3842" width="10.140625" customWidth="1"/>
    <col min="3843" max="3843" width="10.5703125" customWidth="1"/>
    <col min="3844" max="3845" width="9.85546875" customWidth="1"/>
    <col min="3846" max="3846" width="7.42578125" customWidth="1"/>
    <col min="3847" max="3848" width="7.7109375" customWidth="1"/>
    <col min="3849" max="3849" width="7.28515625" customWidth="1"/>
    <col min="3850" max="3850" width="8.7109375" customWidth="1"/>
    <col min="3851" max="3851" width="5.5703125" customWidth="1"/>
    <col min="3852" max="3852" width="12" customWidth="1"/>
    <col min="3854" max="3854" width="11.28515625" customWidth="1"/>
    <col min="4096" max="4096" width="13.5703125" customWidth="1"/>
    <col min="4097" max="4097" width="8.7109375" customWidth="1"/>
    <col min="4098" max="4098" width="10.140625" customWidth="1"/>
    <col min="4099" max="4099" width="10.5703125" customWidth="1"/>
    <col min="4100" max="4101" width="9.85546875" customWidth="1"/>
    <col min="4102" max="4102" width="7.42578125" customWidth="1"/>
    <col min="4103" max="4104" width="7.7109375" customWidth="1"/>
    <col min="4105" max="4105" width="7.28515625" customWidth="1"/>
    <col min="4106" max="4106" width="8.7109375" customWidth="1"/>
    <col min="4107" max="4107" width="5.5703125" customWidth="1"/>
    <col min="4108" max="4108" width="12" customWidth="1"/>
    <col min="4110" max="4110" width="11.28515625" customWidth="1"/>
    <col min="4352" max="4352" width="13.5703125" customWidth="1"/>
    <col min="4353" max="4353" width="8.7109375" customWidth="1"/>
    <col min="4354" max="4354" width="10.140625" customWidth="1"/>
    <col min="4355" max="4355" width="10.5703125" customWidth="1"/>
    <col min="4356" max="4357" width="9.85546875" customWidth="1"/>
    <col min="4358" max="4358" width="7.42578125" customWidth="1"/>
    <col min="4359" max="4360" width="7.7109375" customWidth="1"/>
    <col min="4361" max="4361" width="7.28515625" customWidth="1"/>
    <col min="4362" max="4362" width="8.7109375" customWidth="1"/>
    <col min="4363" max="4363" width="5.5703125" customWidth="1"/>
    <col min="4364" max="4364" width="12" customWidth="1"/>
    <col min="4366" max="4366" width="11.28515625" customWidth="1"/>
    <col min="4608" max="4608" width="13.5703125" customWidth="1"/>
    <col min="4609" max="4609" width="8.7109375" customWidth="1"/>
    <col min="4610" max="4610" width="10.140625" customWidth="1"/>
    <col min="4611" max="4611" width="10.5703125" customWidth="1"/>
    <col min="4612" max="4613" width="9.85546875" customWidth="1"/>
    <col min="4614" max="4614" width="7.42578125" customWidth="1"/>
    <col min="4615" max="4616" width="7.7109375" customWidth="1"/>
    <col min="4617" max="4617" width="7.28515625" customWidth="1"/>
    <col min="4618" max="4618" width="8.7109375" customWidth="1"/>
    <col min="4619" max="4619" width="5.5703125" customWidth="1"/>
    <col min="4620" max="4620" width="12" customWidth="1"/>
    <col min="4622" max="4622" width="11.28515625" customWidth="1"/>
    <col min="4864" max="4864" width="13.5703125" customWidth="1"/>
    <col min="4865" max="4865" width="8.7109375" customWidth="1"/>
    <col min="4866" max="4866" width="10.140625" customWidth="1"/>
    <col min="4867" max="4867" width="10.5703125" customWidth="1"/>
    <col min="4868" max="4869" width="9.85546875" customWidth="1"/>
    <col min="4870" max="4870" width="7.42578125" customWidth="1"/>
    <col min="4871" max="4872" width="7.7109375" customWidth="1"/>
    <col min="4873" max="4873" width="7.28515625" customWidth="1"/>
    <col min="4874" max="4874" width="8.7109375" customWidth="1"/>
    <col min="4875" max="4875" width="5.5703125" customWidth="1"/>
    <col min="4876" max="4876" width="12" customWidth="1"/>
    <col min="4878" max="4878" width="11.28515625" customWidth="1"/>
    <col min="5120" max="5120" width="13.5703125" customWidth="1"/>
    <col min="5121" max="5121" width="8.7109375" customWidth="1"/>
    <col min="5122" max="5122" width="10.140625" customWidth="1"/>
    <col min="5123" max="5123" width="10.5703125" customWidth="1"/>
    <col min="5124" max="5125" width="9.85546875" customWidth="1"/>
    <col min="5126" max="5126" width="7.42578125" customWidth="1"/>
    <col min="5127" max="5128" width="7.7109375" customWidth="1"/>
    <col min="5129" max="5129" width="7.28515625" customWidth="1"/>
    <col min="5130" max="5130" width="8.7109375" customWidth="1"/>
    <col min="5131" max="5131" width="5.5703125" customWidth="1"/>
    <col min="5132" max="5132" width="12" customWidth="1"/>
    <col min="5134" max="5134" width="11.28515625" customWidth="1"/>
    <col min="5376" max="5376" width="13.5703125" customWidth="1"/>
    <col min="5377" max="5377" width="8.7109375" customWidth="1"/>
    <col min="5378" max="5378" width="10.140625" customWidth="1"/>
    <col min="5379" max="5379" width="10.5703125" customWidth="1"/>
    <col min="5380" max="5381" width="9.85546875" customWidth="1"/>
    <col min="5382" max="5382" width="7.42578125" customWidth="1"/>
    <col min="5383" max="5384" width="7.7109375" customWidth="1"/>
    <col min="5385" max="5385" width="7.28515625" customWidth="1"/>
    <col min="5386" max="5386" width="8.7109375" customWidth="1"/>
    <col min="5387" max="5387" width="5.5703125" customWidth="1"/>
    <col min="5388" max="5388" width="12" customWidth="1"/>
    <col min="5390" max="5390" width="11.28515625" customWidth="1"/>
    <col min="5632" max="5632" width="13.5703125" customWidth="1"/>
    <col min="5633" max="5633" width="8.7109375" customWidth="1"/>
    <col min="5634" max="5634" width="10.140625" customWidth="1"/>
    <col min="5635" max="5635" width="10.5703125" customWidth="1"/>
    <col min="5636" max="5637" width="9.85546875" customWidth="1"/>
    <col min="5638" max="5638" width="7.42578125" customWidth="1"/>
    <col min="5639" max="5640" width="7.7109375" customWidth="1"/>
    <col min="5641" max="5641" width="7.28515625" customWidth="1"/>
    <col min="5642" max="5642" width="8.7109375" customWidth="1"/>
    <col min="5643" max="5643" width="5.5703125" customWidth="1"/>
    <col min="5644" max="5644" width="12" customWidth="1"/>
    <col min="5646" max="5646" width="11.28515625" customWidth="1"/>
    <col min="5888" max="5888" width="13.5703125" customWidth="1"/>
    <col min="5889" max="5889" width="8.7109375" customWidth="1"/>
    <col min="5890" max="5890" width="10.140625" customWidth="1"/>
    <col min="5891" max="5891" width="10.5703125" customWidth="1"/>
    <col min="5892" max="5893" width="9.85546875" customWidth="1"/>
    <col min="5894" max="5894" width="7.42578125" customWidth="1"/>
    <col min="5895" max="5896" width="7.7109375" customWidth="1"/>
    <col min="5897" max="5897" width="7.28515625" customWidth="1"/>
    <col min="5898" max="5898" width="8.7109375" customWidth="1"/>
    <col min="5899" max="5899" width="5.5703125" customWidth="1"/>
    <col min="5900" max="5900" width="12" customWidth="1"/>
    <col min="5902" max="5902" width="11.28515625" customWidth="1"/>
    <col min="6144" max="6144" width="13.5703125" customWidth="1"/>
    <col min="6145" max="6145" width="8.7109375" customWidth="1"/>
    <col min="6146" max="6146" width="10.140625" customWidth="1"/>
    <col min="6147" max="6147" width="10.5703125" customWidth="1"/>
    <col min="6148" max="6149" width="9.85546875" customWidth="1"/>
    <col min="6150" max="6150" width="7.42578125" customWidth="1"/>
    <col min="6151" max="6152" width="7.7109375" customWidth="1"/>
    <col min="6153" max="6153" width="7.28515625" customWidth="1"/>
    <col min="6154" max="6154" width="8.7109375" customWidth="1"/>
    <col min="6155" max="6155" width="5.5703125" customWidth="1"/>
    <col min="6156" max="6156" width="12" customWidth="1"/>
    <col min="6158" max="6158" width="11.28515625" customWidth="1"/>
    <col min="6400" max="6400" width="13.5703125" customWidth="1"/>
    <col min="6401" max="6401" width="8.7109375" customWidth="1"/>
    <col min="6402" max="6402" width="10.140625" customWidth="1"/>
    <col min="6403" max="6403" width="10.5703125" customWidth="1"/>
    <col min="6404" max="6405" width="9.85546875" customWidth="1"/>
    <col min="6406" max="6406" width="7.42578125" customWidth="1"/>
    <col min="6407" max="6408" width="7.7109375" customWidth="1"/>
    <col min="6409" max="6409" width="7.28515625" customWidth="1"/>
    <col min="6410" max="6410" width="8.7109375" customWidth="1"/>
    <col min="6411" max="6411" width="5.5703125" customWidth="1"/>
    <col min="6412" max="6412" width="12" customWidth="1"/>
    <col min="6414" max="6414" width="11.28515625" customWidth="1"/>
    <col min="6656" max="6656" width="13.5703125" customWidth="1"/>
    <col min="6657" max="6657" width="8.7109375" customWidth="1"/>
    <col min="6658" max="6658" width="10.140625" customWidth="1"/>
    <col min="6659" max="6659" width="10.5703125" customWidth="1"/>
    <col min="6660" max="6661" width="9.85546875" customWidth="1"/>
    <col min="6662" max="6662" width="7.42578125" customWidth="1"/>
    <col min="6663" max="6664" width="7.7109375" customWidth="1"/>
    <col min="6665" max="6665" width="7.28515625" customWidth="1"/>
    <col min="6666" max="6666" width="8.7109375" customWidth="1"/>
    <col min="6667" max="6667" width="5.5703125" customWidth="1"/>
    <col min="6668" max="6668" width="12" customWidth="1"/>
    <col min="6670" max="6670" width="11.28515625" customWidth="1"/>
    <col min="6912" max="6912" width="13.5703125" customWidth="1"/>
    <col min="6913" max="6913" width="8.7109375" customWidth="1"/>
    <col min="6914" max="6914" width="10.140625" customWidth="1"/>
    <col min="6915" max="6915" width="10.5703125" customWidth="1"/>
    <col min="6916" max="6917" width="9.85546875" customWidth="1"/>
    <col min="6918" max="6918" width="7.42578125" customWidth="1"/>
    <col min="6919" max="6920" width="7.7109375" customWidth="1"/>
    <col min="6921" max="6921" width="7.28515625" customWidth="1"/>
    <col min="6922" max="6922" width="8.7109375" customWidth="1"/>
    <col min="6923" max="6923" width="5.5703125" customWidth="1"/>
    <col min="6924" max="6924" width="12" customWidth="1"/>
    <col min="6926" max="6926" width="11.28515625" customWidth="1"/>
    <col min="7168" max="7168" width="13.5703125" customWidth="1"/>
    <col min="7169" max="7169" width="8.7109375" customWidth="1"/>
    <col min="7170" max="7170" width="10.140625" customWidth="1"/>
    <col min="7171" max="7171" width="10.5703125" customWidth="1"/>
    <col min="7172" max="7173" width="9.85546875" customWidth="1"/>
    <col min="7174" max="7174" width="7.42578125" customWidth="1"/>
    <col min="7175" max="7176" width="7.7109375" customWidth="1"/>
    <col min="7177" max="7177" width="7.28515625" customWidth="1"/>
    <col min="7178" max="7178" width="8.7109375" customWidth="1"/>
    <col min="7179" max="7179" width="5.5703125" customWidth="1"/>
    <col min="7180" max="7180" width="12" customWidth="1"/>
    <col min="7182" max="7182" width="11.28515625" customWidth="1"/>
    <col min="7424" max="7424" width="13.5703125" customWidth="1"/>
    <col min="7425" max="7425" width="8.7109375" customWidth="1"/>
    <col min="7426" max="7426" width="10.140625" customWidth="1"/>
    <col min="7427" max="7427" width="10.5703125" customWidth="1"/>
    <col min="7428" max="7429" width="9.85546875" customWidth="1"/>
    <col min="7430" max="7430" width="7.42578125" customWidth="1"/>
    <col min="7431" max="7432" width="7.7109375" customWidth="1"/>
    <col min="7433" max="7433" width="7.28515625" customWidth="1"/>
    <col min="7434" max="7434" width="8.7109375" customWidth="1"/>
    <col min="7435" max="7435" width="5.5703125" customWidth="1"/>
    <col min="7436" max="7436" width="12" customWidth="1"/>
    <col min="7438" max="7438" width="11.28515625" customWidth="1"/>
    <col min="7680" max="7680" width="13.5703125" customWidth="1"/>
    <col min="7681" max="7681" width="8.7109375" customWidth="1"/>
    <col min="7682" max="7682" width="10.140625" customWidth="1"/>
    <col min="7683" max="7683" width="10.5703125" customWidth="1"/>
    <col min="7684" max="7685" width="9.85546875" customWidth="1"/>
    <col min="7686" max="7686" width="7.42578125" customWidth="1"/>
    <col min="7687" max="7688" width="7.7109375" customWidth="1"/>
    <col min="7689" max="7689" width="7.28515625" customWidth="1"/>
    <col min="7690" max="7690" width="8.7109375" customWidth="1"/>
    <col min="7691" max="7691" width="5.5703125" customWidth="1"/>
    <col min="7692" max="7692" width="12" customWidth="1"/>
    <col min="7694" max="7694" width="11.28515625" customWidth="1"/>
    <col min="7936" max="7936" width="13.5703125" customWidth="1"/>
    <col min="7937" max="7937" width="8.7109375" customWidth="1"/>
    <col min="7938" max="7938" width="10.140625" customWidth="1"/>
    <col min="7939" max="7939" width="10.5703125" customWidth="1"/>
    <col min="7940" max="7941" width="9.85546875" customWidth="1"/>
    <col min="7942" max="7942" width="7.42578125" customWidth="1"/>
    <col min="7943" max="7944" width="7.7109375" customWidth="1"/>
    <col min="7945" max="7945" width="7.28515625" customWidth="1"/>
    <col min="7946" max="7946" width="8.7109375" customWidth="1"/>
    <col min="7947" max="7947" width="5.5703125" customWidth="1"/>
    <col min="7948" max="7948" width="12" customWidth="1"/>
    <col min="7950" max="7950" width="11.28515625" customWidth="1"/>
    <col min="8192" max="8192" width="13.5703125" customWidth="1"/>
    <col min="8193" max="8193" width="8.7109375" customWidth="1"/>
    <col min="8194" max="8194" width="10.140625" customWidth="1"/>
    <col min="8195" max="8195" width="10.5703125" customWidth="1"/>
    <col min="8196" max="8197" width="9.85546875" customWidth="1"/>
    <col min="8198" max="8198" width="7.42578125" customWidth="1"/>
    <col min="8199" max="8200" width="7.7109375" customWidth="1"/>
    <col min="8201" max="8201" width="7.28515625" customWidth="1"/>
    <col min="8202" max="8202" width="8.7109375" customWidth="1"/>
    <col min="8203" max="8203" width="5.5703125" customWidth="1"/>
    <col min="8204" max="8204" width="12" customWidth="1"/>
    <col min="8206" max="8206" width="11.28515625" customWidth="1"/>
    <col min="8448" max="8448" width="13.5703125" customWidth="1"/>
    <col min="8449" max="8449" width="8.7109375" customWidth="1"/>
    <col min="8450" max="8450" width="10.140625" customWidth="1"/>
    <col min="8451" max="8451" width="10.5703125" customWidth="1"/>
    <col min="8452" max="8453" width="9.85546875" customWidth="1"/>
    <col min="8454" max="8454" width="7.42578125" customWidth="1"/>
    <col min="8455" max="8456" width="7.7109375" customWidth="1"/>
    <col min="8457" max="8457" width="7.28515625" customWidth="1"/>
    <col min="8458" max="8458" width="8.7109375" customWidth="1"/>
    <col min="8459" max="8459" width="5.5703125" customWidth="1"/>
    <col min="8460" max="8460" width="12" customWidth="1"/>
    <col min="8462" max="8462" width="11.28515625" customWidth="1"/>
    <col min="8704" max="8704" width="13.5703125" customWidth="1"/>
    <col min="8705" max="8705" width="8.7109375" customWidth="1"/>
    <col min="8706" max="8706" width="10.140625" customWidth="1"/>
    <col min="8707" max="8707" width="10.5703125" customWidth="1"/>
    <col min="8708" max="8709" width="9.85546875" customWidth="1"/>
    <col min="8710" max="8710" width="7.42578125" customWidth="1"/>
    <col min="8711" max="8712" width="7.7109375" customWidth="1"/>
    <col min="8713" max="8713" width="7.28515625" customWidth="1"/>
    <col min="8714" max="8714" width="8.7109375" customWidth="1"/>
    <col min="8715" max="8715" width="5.5703125" customWidth="1"/>
    <col min="8716" max="8716" width="12" customWidth="1"/>
    <col min="8718" max="8718" width="11.28515625" customWidth="1"/>
    <col min="8960" max="8960" width="13.5703125" customWidth="1"/>
    <col min="8961" max="8961" width="8.7109375" customWidth="1"/>
    <col min="8962" max="8962" width="10.140625" customWidth="1"/>
    <col min="8963" max="8963" width="10.5703125" customWidth="1"/>
    <col min="8964" max="8965" width="9.85546875" customWidth="1"/>
    <col min="8966" max="8966" width="7.42578125" customWidth="1"/>
    <col min="8967" max="8968" width="7.7109375" customWidth="1"/>
    <col min="8969" max="8969" width="7.28515625" customWidth="1"/>
    <col min="8970" max="8970" width="8.7109375" customWidth="1"/>
    <col min="8971" max="8971" width="5.5703125" customWidth="1"/>
    <col min="8972" max="8972" width="12" customWidth="1"/>
    <col min="8974" max="8974" width="11.28515625" customWidth="1"/>
    <col min="9216" max="9216" width="13.5703125" customWidth="1"/>
    <col min="9217" max="9217" width="8.7109375" customWidth="1"/>
    <col min="9218" max="9218" width="10.140625" customWidth="1"/>
    <col min="9219" max="9219" width="10.5703125" customWidth="1"/>
    <col min="9220" max="9221" width="9.85546875" customWidth="1"/>
    <col min="9222" max="9222" width="7.42578125" customWidth="1"/>
    <col min="9223" max="9224" width="7.7109375" customWidth="1"/>
    <col min="9225" max="9225" width="7.28515625" customWidth="1"/>
    <col min="9226" max="9226" width="8.7109375" customWidth="1"/>
    <col min="9227" max="9227" width="5.5703125" customWidth="1"/>
    <col min="9228" max="9228" width="12" customWidth="1"/>
    <col min="9230" max="9230" width="11.28515625" customWidth="1"/>
    <col min="9472" max="9472" width="13.5703125" customWidth="1"/>
    <col min="9473" max="9473" width="8.7109375" customWidth="1"/>
    <col min="9474" max="9474" width="10.140625" customWidth="1"/>
    <col min="9475" max="9475" width="10.5703125" customWidth="1"/>
    <col min="9476" max="9477" width="9.85546875" customWidth="1"/>
    <col min="9478" max="9478" width="7.42578125" customWidth="1"/>
    <col min="9479" max="9480" width="7.7109375" customWidth="1"/>
    <col min="9481" max="9481" width="7.28515625" customWidth="1"/>
    <col min="9482" max="9482" width="8.7109375" customWidth="1"/>
    <col min="9483" max="9483" width="5.5703125" customWidth="1"/>
    <col min="9484" max="9484" width="12" customWidth="1"/>
    <col min="9486" max="9486" width="11.28515625" customWidth="1"/>
    <col min="9728" max="9728" width="13.5703125" customWidth="1"/>
    <col min="9729" max="9729" width="8.7109375" customWidth="1"/>
    <col min="9730" max="9730" width="10.140625" customWidth="1"/>
    <col min="9731" max="9731" width="10.5703125" customWidth="1"/>
    <col min="9732" max="9733" width="9.85546875" customWidth="1"/>
    <col min="9734" max="9734" width="7.42578125" customWidth="1"/>
    <col min="9735" max="9736" width="7.7109375" customWidth="1"/>
    <col min="9737" max="9737" width="7.28515625" customWidth="1"/>
    <col min="9738" max="9738" width="8.7109375" customWidth="1"/>
    <col min="9739" max="9739" width="5.5703125" customWidth="1"/>
    <col min="9740" max="9740" width="12" customWidth="1"/>
    <col min="9742" max="9742" width="11.28515625" customWidth="1"/>
    <col min="9984" max="9984" width="13.5703125" customWidth="1"/>
    <col min="9985" max="9985" width="8.7109375" customWidth="1"/>
    <col min="9986" max="9986" width="10.140625" customWidth="1"/>
    <col min="9987" max="9987" width="10.5703125" customWidth="1"/>
    <col min="9988" max="9989" width="9.85546875" customWidth="1"/>
    <col min="9990" max="9990" width="7.42578125" customWidth="1"/>
    <col min="9991" max="9992" width="7.7109375" customWidth="1"/>
    <col min="9993" max="9993" width="7.28515625" customWidth="1"/>
    <col min="9994" max="9994" width="8.7109375" customWidth="1"/>
    <col min="9995" max="9995" width="5.5703125" customWidth="1"/>
    <col min="9996" max="9996" width="12" customWidth="1"/>
    <col min="9998" max="9998" width="11.28515625" customWidth="1"/>
    <col min="10240" max="10240" width="13.5703125" customWidth="1"/>
    <col min="10241" max="10241" width="8.7109375" customWidth="1"/>
    <col min="10242" max="10242" width="10.140625" customWidth="1"/>
    <col min="10243" max="10243" width="10.5703125" customWidth="1"/>
    <col min="10244" max="10245" width="9.85546875" customWidth="1"/>
    <col min="10246" max="10246" width="7.42578125" customWidth="1"/>
    <col min="10247" max="10248" width="7.7109375" customWidth="1"/>
    <col min="10249" max="10249" width="7.28515625" customWidth="1"/>
    <col min="10250" max="10250" width="8.7109375" customWidth="1"/>
    <col min="10251" max="10251" width="5.5703125" customWidth="1"/>
    <col min="10252" max="10252" width="12" customWidth="1"/>
    <col min="10254" max="10254" width="11.28515625" customWidth="1"/>
    <col min="10496" max="10496" width="13.5703125" customWidth="1"/>
    <col min="10497" max="10497" width="8.7109375" customWidth="1"/>
    <col min="10498" max="10498" width="10.140625" customWidth="1"/>
    <col min="10499" max="10499" width="10.5703125" customWidth="1"/>
    <col min="10500" max="10501" width="9.85546875" customWidth="1"/>
    <col min="10502" max="10502" width="7.42578125" customWidth="1"/>
    <col min="10503" max="10504" width="7.7109375" customWidth="1"/>
    <col min="10505" max="10505" width="7.28515625" customWidth="1"/>
    <col min="10506" max="10506" width="8.7109375" customWidth="1"/>
    <col min="10507" max="10507" width="5.5703125" customWidth="1"/>
    <col min="10508" max="10508" width="12" customWidth="1"/>
    <col min="10510" max="10510" width="11.28515625" customWidth="1"/>
    <col min="10752" max="10752" width="13.5703125" customWidth="1"/>
    <col min="10753" max="10753" width="8.7109375" customWidth="1"/>
    <col min="10754" max="10754" width="10.140625" customWidth="1"/>
    <col min="10755" max="10755" width="10.5703125" customWidth="1"/>
    <col min="10756" max="10757" width="9.85546875" customWidth="1"/>
    <col min="10758" max="10758" width="7.42578125" customWidth="1"/>
    <col min="10759" max="10760" width="7.7109375" customWidth="1"/>
    <col min="10761" max="10761" width="7.28515625" customWidth="1"/>
    <col min="10762" max="10762" width="8.7109375" customWidth="1"/>
    <col min="10763" max="10763" width="5.5703125" customWidth="1"/>
    <col min="10764" max="10764" width="12" customWidth="1"/>
    <col min="10766" max="10766" width="11.28515625" customWidth="1"/>
    <col min="11008" max="11008" width="13.5703125" customWidth="1"/>
    <col min="11009" max="11009" width="8.7109375" customWidth="1"/>
    <col min="11010" max="11010" width="10.140625" customWidth="1"/>
    <col min="11011" max="11011" width="10.5703125" customWidth="1"/>
    <col min="11012" max="11013" width="9.85546875" customWidth="1"/>
    <col min="11014" max="11014" width="7.42578125" customWidth="1"/>
    <col min="11015" max="11016" width="7.7109375" customWidth="1"/>
    <col min="11017" max="11017" width="7.28515625" customWidth="1"/>
    <col min="11018" max="11018" width="8.7109375" customWidth="1"/>
    <col min="11019" max="11019" width="5.5703125" customWidth="1"/>
    <col min="11020" max="11020" width="12" customWidth="1"/>
    <col min="11022" max="11022" width="11.28515625" customWidth="1"/>
    <col min="11264" max="11264" width="13.5703125" customWidth="1"/>
    <col min="11265" max="11265" width="8.7109375" customWidth="1"/>
    <col min="11266" max="11266" width="10.140625" customWidth="1"/>
    <col min="11267" max="11267" width="10.5703125" customWidth="1"/>
    <col min="11268" max="11269" width="9.85546875" customWidth="1"/>
    <col min="11270" max="11270" width="7.42578125" customWidth="1"/>
    <col min="11271" max="11272" width="7.7109375" customWidth="1"/>
    <col min="11273" max="11273" width="7.28515625" customWidth="1"/>
    <col min="11274" max="11274" width="8.7109375" customWidth="1"/>
    <col min="11275" max="11275" width="5.5703125" customWidth="1"/>
    <col min="11276" max="11276" width="12" customWidth="1"/>
    <col min="11278" max="11278" width="11.28515625" customWidth="1"/>
    <col min="11520" max="11520" width="13.5703125" customWidth="1"/>
    <col min="11521" max="11521" width="8.7109375" customWidth="1"/>
    <col min="11522" max="11522" width="10.140625" customWidth="1"/>
    <col min="11523" max="11523" width="10.5703125" customWidth="1"/>
    <col min="11524" max="11525" width="9.85546875" customWidth="1"/>
    <col min="11526" max="11526" width="7.42578125" customWidth="1"/>
    <col min="11527" max="11528" width="7.7109375" customWidth="1"/>
    <col min="11529" max="11529" width="7.28515625" customWidth="1"/>
    <col min="11530" max="11530" width="8.7109375" customWidth="1"/>
    <col min="11531" max="11531" width="5.5703125" customWidth="1"/>
    <col min="11532" max="11532" width="12" customWidth="1"/>
    <col min="11534" max="11534" width="11.28515625" customWidth="1"/>
    <col min="11776" max="11776" width="13.5703125" customWidth="1"/>
    <col min="11777" max="11777" width="8.7109375" customWidth="1"/>
    <col min="11778" max="11778" width="10.140625" customWidth="1"/>
    <col min="11779" max="11779" width="10.5703125" customWidth="1"/>
    <col min="11780" max="11781" width="9.85546875" customWidth="1"/>
    <col min="11782" max="11782" width="7.42578125" customWidth="1"/>
    <col min="11783" max="11784" width="7.7109375" customWidth="1"/>
    <col min="11785" max="11785" width="7.28515625" customWidth="1"/>
    <col min="11786" max="11786" width="8.7109375" customWidth="1"/>
    <col min="11787" max="11787" width="5.5703125" customWidth="1"/>
    <col min="11788" max="11788" width="12" customWidth="1"/>
    <col min="11790" max="11790" width="11.28515625" customWidth="1"/>
    <col min="12032" max="12032" width="13.5703125" customWidth="1"/>
    <col min="12033" max="12033" width="8.7109375" customWidth="1"/>
    <col min="12034" max="12034" width="10.140625" customWidth="1"/>
    <col min="12035" max="12035" width="10.5703125" customWidth="1"/>
    <col min="12036" max="12037" width="9.85546875" customWidth="1"/>
    <col min="12038" max="12038" width="7.42578125" customWidth="1"/>
    <col min="12039" max="12040" width="7.7109375" customWidth="1"/>
    <col min="12041" max="12041" width="7.28515625" customWidth="1"/>
    <col min="12042" max="12042" width="8.7109375" customWidth="1"/>
    <col min="12043" max="12043" width="5.5703125" customWidth="1"/>
    <col min="12044" max="12044" width="12" customWidth="1"/>
    <col min="12046" max="12046" width="11.28515625" customWidth="1"/>
    <col min="12288" max="12288" width="13.5703125" customWidth="1"/>
    <col min="12289" max="12289" width="8.7109375" customWidth="1"/>
    <col min="12290" max="12290" width="10.140625" customWidth="1"/>
    <col min="12291" max="12291" width="10.5703125" customWidth="1"/>
    <col min="12292" max="12293" width="9.85546875" customWidth="1"/>
    <col min="12294" max="12294" width="7.42578125" customWidth="1"/>
    <col min="12295" max="12296" width="7.7109375" customWidth="1"/>
    <col min="12297" max="12297" width="7.28515625" customWidth="1"/>
    <col min="12298" max="12298" width="8.7109375" customWidth="1"/>
    <col min="12299" max="12299" width="5.5703125" customWidth="1"/>
    <col min="12300" max="12300" width="12" customWidth="1"/>
    <col min="12302" max="12302" width="11.28515625" customWidth="1"/>
    <col min="12544" max="12544" width="13.5703125" customWidth="1"/>
    <col min="12545" max="12545" width="8.7109375" customWidth="1"/>
    <col min="12546" max="12546" width="10.140625" customWidth="1"/>
    <col min="12547" max="12547" width="10.5703125" customWidth="1"/>
    <col min="12548" max="12549" width="9.85546875" customWidth="1"/>
    <col min="12550" max="12550" width="7.42578125" customWidth="1"/>
    <col min="12551" max="12552" width="7.7109375" customWidth="1"/>
    <col min="12553" max="12553" width="7.28515625" customWidth="1"/>
    <col min="12554" max="12554" width="8.7109375" customWidth="1"/>
    <col min="12555" max="12555" width="5.5703125" customWidth="1"/>
    <col min="12556" max="12556" width="12" customWidth="1"/>
    <col min="12558" max="12558" width="11.28515625" customWidth="1"/>
    <col min="12800" max="12800" width="13.5703125" customWidth="1"/>
    <col min="12801" max="12801" width="8.7109375" customWidth="1"/>
    <col min="12802" max="12802" width="10.140625" customWidth="1"/>
    <col min="12803" max="12803" width="10.5703125" customWidth="1"/>
    <col min="12804" max="12805" width="9.85546875" customWidth="1"/>
    <col min="12806" max="12806" width="7.42578125" customWidth="1"/>
    <col min="12807" max="12808" width="7.7109375" customWidth="1"/>
    <col min="12809" max="12809" width="7.28515625" customWidth="1"/>
    <col min="12810" max="12810" width="8.7109375" customWidth="1"/>
    <col min="12811" max="12811" width="5.5703125" customWidth="1"/>
    <col min="12812" max="12812" width="12" customWidth="1"/>
    <col min="12814" max="12814" width="11.28515625" customWidth="1"/>
    <col min="13056" max="13056" width="13.5703125" customWidth="1"/>
    <col min="13057" max="13057" width="8.7109375" customWidth="1"/>
    <col min="13058" max="13058" width="10.140625" customWidth="1"/>
    <col min="13059" max="13059" width="10.5703125" customWidth="1"/>
    <col min="13060" max="13061" width="9.85546875" customWidth="1"/>
    <col min="13062" max="13062" width="7.42578125" customWidth="1"/>
    <col min="13063" max="13064" width="7.7109375" customWidth="1"/>
    <col min="13065" max="13065" width="7.28515625" customWidth="1"/>
    <col min="13066" max="13066" width="8.7109375" customWidth="1"/>
    <col min="13067" max="13067" width="5.5703125" customWidth="1"/>
    <col min="13068" max="13068" width="12" customWidth="1"/>
    <col min="13070" max="13070" width="11.28515625" customWidth="1"/>
    <col min="13312" max="13312" width="13.5703125" customWidth="1"/>
    <col min="13313" max="13313" width="8.7109375" customWidth="1"/>
    <col min="13314" max="13314" width="10.140625" customWidth="1"/>
    <col min="13315" max="13315" width="10.5703125" customWidth="1"/>
    <col min="13316" max="13317" width="9.85546875" customWidth="1"/>
    <col min="13318" max="13318" width="7.42578125" customWidth="1"/>
    <col min="13319" max="13320" width="7.7109375" customWidth="1"/>
    <col min="13321" max="13321" width="7.28515625" customWidth="1"/>
    <col min="13322" max="13322" width="8.7109375" customWidth="1"/>
    <col min="13323" max="13323" width="5.5703125" customWidth="1"/>
    <col min="13324" max="13324" width="12" customWidth="1"/>
    <col min="13326" max="13326" width="11.28515625" customWidth="1"/>
    <col min="13568" max="13568" width="13.5703125" customWidth="1"/>
    <col min="13569" max="13569" width="8.7109375" customWidth="1"/>
    <col min="13570" max="13570" width="10.140625" customWidth="1"/>
    <col min="13571" max="13571" width="10.5703125" customWidth="1"/>
    <col min="13572" max="13573" width="9.85546875" customWidth="1"/>
    <col min="13574" max="13574" width="7.42578125" customWidth="1"/>
    <col min="13575" max="13576" width="7.7109375" customWidth="1"/>
    <col min="13577" max="13577" width="7.28515625" customWidth="1"/>
    <col min="13578" max="13578" width="8.7109375" customWidth="1"/>
    <col min="13579" max="13579" width="5.5703125" customWidth="1"/>
    <col min="13580" max="13580" width="12" customWidth="1"/>
    <col min="13582" max="13582" width="11.28515625" customWidth="1"/>
    <col min="13824" max="13824" width="13.5703125" customWidth="1"/>
    <col min="13825" max="13825" width="8.7109375" customWidth="1"/>
    <col min="13826" max="13826" width="10.140625" customWidth="1"/>
    <col min="13827" max="13827" width="10.5703125" customWidth="1"/>
    <col min="13828" max="13829" width="9.85546875" customWidth="1"/>
    <col min="13830" max="13830" width="7.42578125" customWidth="1"/>
    <col min="13831" max="13832" width="7.7109375" customWidth="1"/>
    <col min="13833" max="13833" width="7.28515625" customWidth="1"/>
    <col min="13834" max="13834" width="8.7109375" customWidth="1"/>
    <col min="13835" max="13835" width="5.5703125" customWidth="1"/>
    <col min="13836" max="13836" width="12" customWidth="1"/>
    <col min="13838" max="13838" width="11.28515625" customWidth="1"/>
    <col min="14080" max="14080" width="13.5703125" customWidth="1"/>
    <col min="14081" max="14081" width="8.7109375" customWidth="1"/>
    <col min="14082" max="14082" width="10.140625" customWidth="1"/>
    <col min="14083" max="14083" width="10.5703125" customWidth="1"/>
    <col min="14084" max="14085" width="9.85546875" customWidth="1"/>
    <col min="14086" max="14086" width="7.42578125" customWidth="1"/>
    <col min="14087" max="14088" width="7.7109375" customWidth="1"/>
    <col min="14089" max="14089" width="7.28515625" customWidth="1"/>
    <col min="14090" max="14090" width="8.7109375" customWidth="1"/>
    <col min="14091" max="14091" width="5.5703125" customWidth="1"/>
    <col min="14092" max="14092" width="12" customWidth="1"/>
    <col min="14094" max="14094" width="11.28515625" customWidth="1"/>
    <col min="14336" max="14336" width="13.5703125" customWidth="1"/>
    <col min="14337" max="14337" width="8.7109375" customWidth="1"/>
    <col min="14338" max="14338" width="10.140625" customWidth="1"/>
    <col min="14339" max="14339" width="10.5703125" customWidth="1"/>
    <col min="14340" max="14341" width="9.85546875" customWidth="1"/>
    <col min="14342" max="14342" width="7.42578125" customWidth="1"/>
    <col min="14343" max="14344" width="7.7109375" customWidth="1"/>
    <col min="14345" max="14345" width="7.28515625" customWidth="1"/>
    <col min="14346" max="14346" width="8.7109375" customWidth="1"/>
    <col min="14347" max="14347" width="5.5703125" customWidth="1"/>
    <col min="14348" max="14348" width="12" customWidth="1"/>
    <col min="14350" max="14350" width="11.28515625" customWidth="1"/>
    <col min="14592" max="14592" width="13.5703125" customWidth="1"/>
    <col min="14593" max="14593" width="8.7109375" customWidth="1"/>
    <col min="14594" max="14594" width="10.140625" customWidth="1"/>
    <col min="14595" max="14595" width="10.5703125" customWidth="1"/>
    <col min="14596" max="14597" width="9.85546875" customWidth="1"/>
    <col min="14598" max="14598" width="7.42578125" customWidth="1"/>
    <col min="14599" max="14600" width="7.7109375" customWidth="1"/>
    <col min="14601" max="14601" width="7.28515625" customWidth="1"/>
    <col min="14602" max="14602" width="8.7109375" customWidth="1"/>
    <col min="14603" max="14603" width="5.5703125" customWidth="1"/>
    <col min="14604" max="14604" width="12" customWidth="1"/>
    <col min="14606" max="14606" width="11.28515625" customWidth="1"/>
    <col min="14848" max="14848" width="13.5703125" customWidth="1"/>
    <col min="14849" max="14849" width="8.7109375" customWidth="1"/>
    <col min="14850" max="14850" width="10.140625" customWidth="1"/>
    <col min="14851" max="14851" width="10.5703125" customWidth="1"/>
    <col min="14852" max="14853" width="9.85546875" customWidth="1"/>
    <col min="14854" max="14854" width="7.42578125" customWidth="1"/>
    <col min="14855" max="14856" width="7.7109375" customWidth="1"/>
    <col min="14857" max="14857" width="7.28515625" customWidth="1"/>
    <col min="14858" max="14858" width="8.7109375" customWidth="1"/>
    <col min="14859" max="14859" width="5.5703125" customWidth="1"/>
    <col min="14860" max="14860" width="12" customWidth="1"/>
    <col min="14862" max="14862" width="11.28515625" customWidth="1"/>
    <col min="15104" max="15104" width="13.5703125" customWidth="1"/>
    <col min="15105" max="15105" width="8.7109375" customWidth="1"/>
    <col min="15106" max="15106" width="10.140625" customWidth="1"/>
    <col min="15107" max="15107" width="10.5703125" customWidth="1"/>
    <col min="15108" max="15109" width="9.85546875" customWidth="1"/>
    <col min="15110" max="15110" width="7.42578125" customWidth="1"/>
    <col min="15111" max="15112" width="7.7109375" customWidth="1"/>
    <col min="15113" max="15113" width="7.28515625" customWidth="1"/>
    <col min="15114" max="15114" width="8.7109375" customWidth="1"/>
    <col min="15115" max="15115" width="5.5703125" customWidth="1"/>
    <col min="15116" max="15116" width="12" customWidth="1"/>
    <col min="15118" max="15118" width="11.28515625" customWidth="1"/>
    <col min="15360" max="15360" width="13.5703125" customWidth="1"/>
    <col min="15361" max="15361" width="8.7109375" customWidth="1"/>
    <col min="15362" max="15362" width="10.140625" customWidth="1"/>
    <col min="15363" max="15363" width="10.5703125" customWidth="1"/>
    <col min="15364" max="15365" width="9.85546875" customWidth="1"/>
    <col min="15366" max="15366" width="7.42578125" customWidth="1"/>
    <col min="15367" max="15368" width="7.7109375" customWidth="1"/>
    <col min="15369" max="15369" width="7.28515625" customWidth="1"/>
    <col min="15370" max="15370" width="8.7109375" customWidth="1"/>
    <col min="15371" max="15371" width="5.5703125" customWidth="1"/>
    <col min="15372" max="15372" width="12" customWidth="1"/>
    <col min="15374" max="15374" width="11.28515625" customWidth="1"/>
    <col min="15616" max="15616" width="13.5703125" customWidth="1"/>
    <col min="15617" max="15617" width="8.7109375" customWidth="1"/>
    <col min="15618" max="15618" width="10.140625" customWidth="1"/>
    <col min="15619" max="15619" width="10.5703125" customWidth="1"/>
    <col min="15620" max="15621" width="9.85546875" customWidth="1"/>
    <col min="15622" max="15622" width="7.42578125" customWidth="1"/>
    <col min="15623" max="15624" width="7.7109375" customWidth="1"/>
    <col min="15625" max="15625" width="7.28515625" customWidth="1"/>
    <col min="15626" max="15626" width="8.7109375" customWidth="1"/>
    <col min="15627" max="15627" width="5.5703125" customWidth="1"/>
    <col min="15628" max="15628" width="12" customWidth="1"/>
    <col min="15630" max="15630" width="11.28515625" customWidth="1"/>
    <col min="15872" max="15872" width="13.5703125" customWidth="1"/>
    <col min="15873" max="15873" width="8.7109375" customWidth="1"/>
    <col min="15874" max="15874" width="10.140625" customWidth="1"/>
    <col min="15875" max="15875" width="10.5703125" customWidth="1"/>
    <col min="15876" max="15877" width="9.85546875" customWidth="1"/>
    <col min="15878" max="15878" width="7.42578125" customWidth="1"/>
    <col min="15879" max="15880" width="7.7109375" customWidth="1"/>
    <col min="15881" max="15881" width="7.28515625" customWidth="1"/>
    <col min="15882" max="15882" width="8.7109375" customWidth="1"/>
    <col min="15883" max="15883" width="5.5703125" customWidth="1"/>
    <col min="15884" max="15884" width="12" customWidth="1"/>
    <col min="15886" max="15886" width="11.28515625" customWidth="1"/>
    <col min="16128" max="16128" width="13.5703125" customWidth="1"/>
    <col min="16129" max="16129" width="8.7109375" customWidth="1"/>
    <col min="16130" max="16130" width="10.140625" customWidth="1"/>
    <col min="16131" max="16131" width="10.5703125" customWidth="1"/>
    <col min="16132" max="16133" width="9.85546875" customWidth="1"/>
    <col min="16134" max="16134" width="7.42578125" customWidth="1"/>
    <col min="16135" max="16136" width="7.7109375" customWidth="1"/>
    <col min="16137" max="16137" width="7.28515625" customWidth="1"/>
    <col min="16138" max="16138" width="8.7109375" customWidth="1"/>
    <col min="16139" max="16139" width="5.5703125" customWidth="1"/>
    <col min="16140" max="16140" width="12" customWidth="1"/>
    <col min="16142" max="16142" width="11.28515625" customWidth="1"/>
  </cols>
  <sheetData>
    <row r="1" spans="1:11" x14ac:dyDescent="0.25">
      <c r="A1" s="1"/>
      <c r="B1" s="1"/>
      <c r="C1" s="1"/>
      <c r="D1" s="1"/>
      <c r="E1" s="1"/>
    </row>
    <row r="2" spans="1:1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1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6" t="s">
        <v>3</v>
      </c>
      <c r="B5" s="69" t="s">
        <v>1</v>
      </c>
      <c r="C5" s="72" t="s">
        <v>2</v>
      </c>
      <c r="D5" s="72"/>
      <c r="E5" s="72"/>
      <c r="F5" s="72"/>
      <c r="G5" s="72"/>
      <c r="H5" s="72"/>
      <c r="I5" s="72"/>
      <c r="J5" s="72"/>
      <c r="K5" s="73"/>
    </row>
    <row r="6" spans="1:11" ht="15.75" customHeight="1" x14ac:dyDescent="0.25">
      <c r="A6" s="67"/>
      <c r="B6" s="70"/>
      <c r="C6" s="70" t="s">
        <v>4</v>
      </c>
      <c r="D6" s="74" t="s">
        <v>5</v>
      </c>
      <c r="E6" s="76" t="s">
        <v>6</v>
      </c>
      <c r="F6" s="76"/>
      <c r="G6" s="76"/>
      <c r="H6" s="70" t="s">
        <v>7</v>
      </c>
      <c r="I6" s="70" t="s">
        <v>8</v>
      </c>
      <c r="J6" s="6" t="s">
        <v>9</v>
      </c>
      <c r="K6" s="7" t="s">
        <v>10</v>
      </c>
    </row>
    <row r="7" spans="1:11" ht="15.75" thickBot="1" x14ac:dyDescent="0.3">
      <c r="A7" s="68"/>
      <c r="B7" s="71"/>
      <c r="C7" s="71"/>
      <c r="D7" s="75"/>
      <c r="E7" s="8" t="s">
        <v>11</v>
      </c>
      <c r="F7" s="8" t="s">
        <v>12</v>
      </c>
      <c r="G7" s="8" t="s">
        <v>13</v>
      </c>
      <c r="H7" s="71"/>
      <c r="I7" s="71"/>
      <c r="J7" s="9" t="s">
        <v>14</v>
      </c>
      <c r="K7" s="10" t="s">
        <v>15</v>
      </c>
    </row>
    <row r="8" spans="1:11" ht="21" customHeight="1" x14ac:dyDescent="0.25">
      <c r="A8" s="11" t="s">
        <v>1</v>
      </c>
      <c r="B8" s="12">
        <f>SUM(B9:B32)</f>
        <v>2137837</v>
      </c>
      <c r="C8" s="12">
        <f t="shared" ref="C8:K8" si="0">SUM(C9:C32)</f>
        <v>927698</v>
      </c>
      <c r="D8" s="12">
        <f t="shared" si="0"/>
        <v>292840</v>
      </c>
      <c r="E8" s="12">
        <f t="shared" si="0"/>
        <v>246205</v>
      </c>
      <c r="F8" s="12">
        <f t="shared" si="0"/>
        <v>318484</v>
      </c>
      <c r="G8" s="12">
        <f t="shared" si="0"/>
        <v>39476</v>
      </c>
      <c r="H8" s="12">
        <f t="shared" si="0"/>
        <v>59088</v>
      </c>
      <c r="I8" s="12">
        <f t="shared" si="0"/>
        <v>171407</v>
      </c>
      <c r="J8" s="12">
        <f t="shared" si="0"/>
        <v>33722</v>
      </c>
      <c r="K8" s="12">
        <f t="shared" si="0"/>
        <v>48917</v>
      </c>
    </row>
    <row r="9" spans="1:11" ht="18" customHeight="1" x14ac:dyDescent="0.25">
      <c r="A9" s="13" t="s">
        <v>16</v>
      </c>
      <c r="B9" s="14">
        <f>SUM(C9:K9)</f>
        <v>2400</v>
      </c>
      <c r="C9" s="28">
        <v>265</v>
      </c>
      <c r="D9" s="28">
        <v>742</v>
      </c>
      <c r="E9" s="28">
        <v>452</v>
      </c>
      <c r="F9" s="28">
        <v>351</v>
      </c>
      <c r="G9" s="28">
        <v>29</v>
      </c>
      <c r="H9" s="28">
        <v>66</v>
      </c>
      <c r="I9" s="28">
        <v>327</v>
      </c>
      <c r="J9" s="28">
        <v>61</v>
      </c>
      <c r="K9" s="29">
        <v>107</v>
      </c>
    </row>
    <row r="10" spans="1:11" ht="18" customHeight="1" x14ac:dyDescent="0.25">
      <c r="A10" s="13" t="s">
        <v>17</v>
      </c>
      <c r="B10" s="16">
        <f t="shared" ref="B10:B32" si="1">SUM(C10:K10)</f>
        <v>25418</v>
      </c>
      <c r="C10" s="28">
        <v>9390</v>
      </c>
      <c r="D10" s="28">
        <v>4261</v>
      </c>
      <c r="E10" s="28">
        <v>3429</v>
      </c>
      <c r="F10" s="28">
        <v>4845</v>
      </c>
      <c r="G10" s="28">
        <v>207</v>
      </c>
      <c r="H10" s="28">
        <v>644</v>
      </c>
      <c r="I10" s="28">
        <v>2202</v>
      </c>
      <c r="J10" s="28">
        <v>193</v>
      </c>
      <c r="K10" s="28">
        <v>247</v>
      </c>
    </row>
    <row r="11" spans="1:11" ht="18" customHeight="1" x14ac:dyDescent="0.25">
      <c r="A11" s="13" t="s">
        <v>18</v>
      </c>
      <c r="B11" s="16">
        <f t="shared" si="1"/>
        <v>4039</v>
      </c>
      <c r="C11" s="28">
        <v>545</v>
      </c>
      <c r="D11" s="28">
        <v>1584</v>
      </c>
      <c r="E11" s="28">
        <v>346</v>
      </c>
      <c r="F11" s="28">
        <v>706</v>
      </c>
      <c r="G11" s="28">
        <v>59</v>
      </c>
      <c r="H11" s="28">
        <v>145</v>
      </c>
      <c r="I11" s="28">
        <v>626</v>
      </c>
      <c r="J11" s="28">
        <v>14</v>
      </c>
      <c r="K11" s="28">
        <v>14</v>
      </c>
    </row>
    <row r="12" spans="1:11" ht="18" customHeight="1" x14ac:dyDescent="0.25">
      <c r="A12" s="13" t="s">
        <v>19</v>
      </c>
      <c r="B12" s="16">
        <f t="shared" si="1"/>
        <v>134533</v>
      </c>
      <c r="C12" s="28">
        <v>62078</v>
      </c>
      <c r="D12" s="28">
        <v>10298</v>
      </c>
      <c r="E12" s="28">
        <v>16910</v>
      </c>
      <c r="F12" s="28">
        <v>18508</v>
      </c>
      <c r="G12" s="28">
        <v>1898</v>
      </c>
      <c r="H12" s="28">
        <v>2826</v>
      </c>
      <c r="I12" s="28">
        <v>12906</v>
      </c>
      <c r="J12" s="28">
        <v>3807</v>
      </c>
      <c r="K12" s="28">
        <v>5302</v>
      </c>
    </row>
    <row r="13" spans="1:11" ht="18" customHeight="1" x14ac:dyDescent="0.25">
      <c r="A13" s="13" t="s">
        <v>20</v>
      </c>
      <c r="B13" s="16">
        <f t="shared" si="1"/>
        <v>5941</v>
      </c>
      <c r="C13" s="28">
        <v>1797</v>
      </c>
      <c r="D13" s="28">
        <v>1046</v>
      </c>
      <c r="E13" s="28">
        <v>727</v>
      </c>
      <c r="F13" s="28">
        <v>818</v>
      </c>
      <c r="G13" s="28">
        <v>65</v>
      </c>
      <c r="H13" s="28">
        <v>257</v>
      </c>
      <c r="I13" s="28">
        <v>1119</v>
      </c>
      <c r="J13" s="28">
        <v>51</v>
      </c>
      <c r="K13" s="28">
        <v>61</v>
      </c>
    </row>
    <row r="14" spans="1:11" ht="18" customHeight="1" x14ac:dyDescent="0.25">
      <c r="A14" s="13" t="s">
        <v>21</v>
      </c>
      <c r="B14" s="16">
        <f t="shared" si="1"/>
        <v>19673</v>
      </c>
      <c r="C14" s="28">
        <v>4242</v>
      </c>
      <c r="D14" s="28">
        <v>4033</v>
      </c>
      <c r="E14" s="28">
        <v>3643</v>
      </c>
      <c r="F14" s="28">
        <v>4299</v>
      </c>
      <c r="G14" s="28">
        <v>374</v>
      </c>
      <c r="H14" s="28">
        <v>365</v>
      </c>
      <c r="I14" s="28">
        <v>1740</v>
      </c>
      <c r="J14" s="28">
        <v>198</v>
      </c>
      <c r="K14" s="28">
        <v>779</v>
      </c>
    </row>
    <row r="15" spans="1:11" ht="18" customHeight="1" x14ac:dyDescent="0.25">
      <c r="A15" s="13" t="s">
        <v>22</v>
      </c>
      <c r="B15" s="16">
        <f t="shared" si="1"/>
        <v>53675</v>
      </c>
      <c r="C15" s="28">
        <v>16825</v>
      </c>
      <c r="D15" s="28">
        <v>11494</v>
      </c>
      <c r="E15" s="28">
        <v>7331</v>
      </c>
      <c r="F15" s="28">
        <v>8622</v>
      </c>
      <c r="G15" s="28">
        <v>544</v>
      </c>
      <c r="H15" s="28">
        <v>1664</v>
      </c>
      <c r="I15" s="28">
        <v>6967</v>
      </c>
      <c r="J15" s="28">
        <v>162</v>
      </c>
      <c r="K15" s="28">
        <v>66</v>
      </c>
    </row>
    <row r="16" spans="1:11" ht="18" customHeight="1" x14ac:dyDescent="0.25">
      <c r="A16" s="13" t="s">
        <v>23</v>
      </c>
      <c r="B16" s="16">
        <f t="shared" si="1"/>
        <v>1323</v>
      </c>
      <c r="C16" s="28">
        <v>223</v>
      </c>
      <c r="D16" s="28">
        <v>412</v>
      </c>
      <c r="E16" s="28">
        <v>170</v>
      </c>
      <c r="F16" s="28">
        <v>163</v>
      </c>
      <c r="G16" s="28">
        <v>23</v>
      </c>
      <c r="H16" s="28">
        <v>98</v>
      </c>
      <c r="I16" s="28">
        <v>195</v>
      </c>
      <c r="J16" s="28">
        <v>35</v>
      </c>
      <c r="K16" s="28">
        <v>4</v>
      </c>
    </row>
    <row r="17" spans="1:11" ht="18" customHeight="1" x14ac:dyDescent="0.25">
      <c r="A17" s="13" t="s">
        <v>24</v>
      </c>
      <c r="B17" s="16">
        <f t="shared" si="1"/>
        <v>13476</v>
      </c>
      <c r="C17" s="28">
        <v>5904</v>
      </c>
      <c r="D17" s="28">
        <v>1086</v>
      </c>
      <c r="E17" s="28">
        <v>2531</v>
      </c>
      <c r="F17" s="28">
        <v>1232</v>
      </c>
      <c r="G17" s="28">
        <v>70</v>
      </c>
      <c r="H17" s="28">
        <v>310</v>
      </c>
      <c r="I17" s="28">
        <v>1800</v>
      </c>
      <c r="J17" s="28">
        <v>109</v>
      </c>
      <c r="K17" s="28">
        <v>434</v>
      </c>
    </row>
    <row r="18" spans="1:11" ht="18" customHeight="1" x14ac:dyDescent="0.25">
      <c r="A18" s="13" t="s">
        <v>25</v>
      </c>
      <c r="B18" s="16">
        <f t="shared" si="1"/>
        <v>26551</v>
      </c>
      <c r="C18" s="28">
        <v>13128</v>
      </c>
      <c r="D18" s="28">
        <v>3736</v>
      </c>
      <c r="E18" s="28">
        <v>3085</v>
      </c>
      <c r="F18" s="28">
        <v>2303</v>
      </c>
      <c r="G18" s="28">
        <v>296</v>
      </c>
      <c r="H18" s="28">
        <v>845</v>
      </c>
      <c r="I18" s="28">
        <v>2422</v>
      </c>
      <c r="J18" s="28">
        <v>389</v>
      </c>
      <c r="K18" s="28">
        <v>347</v>
      </c>
    </row>
    <row r="19" spans="1:11" ht="18" customHeight="1" x14ac:dyDescent="0.25">
      <c r="A19" s="13" t="s">
        <v>26</v>
      </c>
      <c r="B19" s="16">
        <f t="shared" si="1"/>
        <v>56237</v>
      </c>
      <c r="C19" s="28">
        <v>16860</v>
      </c>
      <c r="D19" s="28">
        <v>11818</v>
      </c>
      <c r="E19" s="28">
        <v>7508</v>
      </c>
      <c r="F19" s="28">
        <v>6966</v>
      </c>
      <c r="G19" s="28">
        <v>284</v>
      </c>
      <c r="H19" s="28">
        <v>1809</v>
      </c>
      <c r="I19" s="28">
        <v>8782</v>
      </c>
      <c r="J19" s="28">
        <v>893</v>
      </c>
      <c r="K19" s="28">
        <v>1317</v>
      </c>
    </row>
    <row r="20" spans="1:11" ht="18" customHeight="1" x14ac:dyDescent="0.25">
      <c r="A20" s="13" t="s">
        <v>27</v>
      </c>
      <c r="B20" s="16">
        <f t="shared" si="1"/>
        <v>167325</v>
      </c>
      <c r="C20" s="28">
        <v>65494</v>
      </c>
      <c r="D20" s="28">
        <v>20312</v>
      </c>
      <c r="E20" s="28">
        <v>23629</v>
      </c>
      <c r="F20" s="28">
        <v>15167</v>
      </c>
      <c r="G20" s="28">
        <v>1338</v>
      </c>
      <c r="H20" s="28">
        <v>6310</v>
      </c>
      <c r="I20" s="28">
        <v>19438</v>
      </c>
      <c r="J20" s="28">
        <v>3863</v>
      </c>
      <c r="K20" s="28">
        <v>11774</v>
      </c>
    </row>
    <row r="21" spans="1:11" ht="18" customHeight="1" x14ac:dyDescent="0.25">
      <c r="A21" s="13" t="s">
        <v>28</v>
      </c>
      <c r="B21" s="16">
        <f t="shared" si="1"/>
        <v>53902</v>
      </c>
      <c r="C21" s="28">
        <v>21980</v>
      </c>
      <c r="D21" s="28">
        <v>5073</v>
      </c>
      <c r="E21" s="28">
        <v>8164</v>
      </c>
      <c r="F21" s="28">
        <v>7335</v>
      </c>
      <c r="G21" s="28">
        <v>1053</v>
      </c>
      <c r="H21" s="28">
        <v>799</v>
      </c>
      <c r="I21" s="28">
        <v>7331</v>
      </c>
      <c r="J21" s="28">
        <v>526</v>
      </c>
      <c r="K21" s="28">
        <v>1641</v>
      </c>
    </row>
    <row r="22" spans="1:11" ht="18" customHeight="1" x14ac:dyDescent="0.25">
      <c r="A22" s="13" t="s">
        <v>50</v>
      </c>
      <c r="B22" s="16">
        <f t="shared" si="1"/>
        <v>1395576</v>
      </c>
      <c r="C22" s="28">
        <v>659127</v>
      </c>
      <c r="D22" s="28">
        <v>184313</v>
      </c>
      <c r="E22" s="28">
        <v>140935</v>
      </c>
      <c r="F22" s="28">
        <v>216218</v>
      </c>
      <c r="G22" s="28">
        <v>26942</v>
      </c>
      <c r="H22" s="28">
        <v>37686</v>
      </c>
      <c r="I22" s="28">
        <v>85245</v>
      </c>
      <c r="J22" s="28">
        <v>21531</v>
      </c>
      <c r="K22" s="28">
        <v>23579</v>
      </c>
    </row>
    <row r="23" spans="1:11" ht="18" customHeight="1" x14ac:dyDescent="0.25">
      <c r="A23" s="13" t="s">
        <v>29</v>
      </c>
      <c r="B23" s="16">
        <f t="shared" si="1"/>
        <v>5313</v>
      </c>
      <c r="C23" s="28">
        <v>1993</v>
      </c>
      <c r="D23" s="28">
        <v>392</v>
      </c>
      <c r="E23" s="28">
        <v>969</v>
      </c>
      <c r="F23" s="28">
        <v>767</v>
      </c>
      <c r="G23" s="28">
        <v>77</v>
      </c>
      <c r="H23" s="28">
        <v>356</v>
      </c>
      <c r="I23" s="28">
        <v>739</v>
      </c>
      <c r="J23" s="28">
        <v>9</v>
      </c>
      <c r="K23" s="28">
        <v>11</v>
      </c>
    </row>
    <row r="24" spans="1:11" ht="18" customHeight="1" x14ac:dyDescent="0.25">
      <c r="A24" s="13" t="s">
        <v>30</v>
      </c>
      <c r="B24" s="16">
        <f t="shared" si="1"/>
        <v>1062</v>
      </c>
      <c r="C24" s="28">
        <v>104</v>
      </c>
      <c r="D24" s="28">
        <v>323</v>
      </c>
      <c r="E24" s="28">
        <v>230</v>
      </c>
      <c r="F24" s="28">
        <v>154</v>
      </c>
      <c r="G24" s="28">
        <v>23</v>
      </c>
      <c r="H24" s="28">
        <v>23</v>
      </c>
      <c r="I24" s="28">
        <v>192</v>
      </c>
      <c r="J24" s="28">
        <v>10</v>
      </c>
      <c r="K24" s="28">
        <v>3</v>
      </c>
    </row>
    <row r="25" spans="1:11" ht="18" customHeight="1" x14ac:dyDescent="0.25">
      <c r="A25" s="13" t="s">
        <v>31</v>
      </c>
      <c r="B25" s="16">
        <f t="shared" si="1"/>
        <v>14608</v>
      </c>
      <c r="C25" s="28">
        <v>4582</v>
      </c>
      <c r="D25" s="28">
        <v>3617</v>
      </c>
      <c r="E25" s="28">
        <v>1923</v>
      </c>
      <c r="F25" s="28">
        <v>2499</v>
      </c>
      <c r="G25" s="28">
        <v>435</v>
      </c>
      <c r="H25" s="28">
        <v>472</v>
      </c>
      <c r="I25" s="28">
        <v>906</v>
      </c>
      <c r="J25" s="28">
        <v>98</v>
      </c>
      <c r="K25" s="28">
        <v>76</v>
      </c>
    </row>
    <row r="26" spans="1:11" ht="18" customHeight="1" x14ac:dyDescent="0.25">
      <c r="A26" s="13" t="s">
        <v>32</v>
      </c>
      <c r="B26" s="16">
        <f t="shared" si="1"/>
        <v>7238</v>
      </c>
      <c r="C26" s="28">
        <v>1236</v>
      </c>
      <c r="D26" s="28">
        <v>2114</v>
      </c>
      <c r="E26" s="28">
        <v>352</v>
      </c>
      <c r="F26" s="28">
        <v>845</v>
      </c>
      <c r="G26" s="28">
        <v>93</v>
      </c>
      <c r="H26" s="28">
        <v>481</v>
      </c>
      <c r="I26" s="28">
        <v>1708</v>
      </c>
      <c r="J26" s="28">
        <v>186</v>
      </c>
      <c r="K26" s="28">
        <v>223</v>
      </c>
    </row>
    <row r="27" spans="1:11" ht="18" customHeight="1" x14ac:dyDescent="0.25">
      <c r="A27" s="13" t="s">
        <v>33</v>
      </c>
      <c r="B27" s="16">
        <f t="shared" si="1"/>
        <v>42404</v>
      </c>
      <c r="C27" s="28">
        <v>17097</v>
      </c>
      <c r="D27" s="28">
        <v>3765</v>
      </c>
      <c r="E27" s="28">
        <v>8955</v>
      </c>
      <c r="F27" s="28">
        <v>5730</v>
      </c>
      <c r="G27" s="28">
        <v>369</v>
      </c>
      <c r="H27" s="28">
        <v>924</v>
      </c>
      <c r="I27" s="28">
        <v>4692</v>
      </c>
      <c r="J27" s="28">
        <v>480</v>
      </c>
      <c r="K27" s="28">
        <v>392</v>
      </c>
    </row>
    <row r="28" spans="1:11" ht="18" customHeight="1" x14ac:dyDescent="0.25">
      <c r="A28" s="13" t="s">
        <v>34</v>
      </c>
      <c r="B28" s="16">
        <f t="shared" si="1"/>
        <v>40543</v>
      </c>
      <c r="C28" s="28">
        <v>5663</v>
      </c>
      <c r="D28" s="28">
        <v>8444</v>
      </c>
      <c r="E28" s="28">
        <v>3995</v>
      </c>
      <c r="F28" s="28">
        <v>12890</v>
      </c>
      <c r="G28" s="28">
        <v>3503</v>
      </c>
      <c r="H28" s="28">
        <v>1039</v>
      </c>
      <c r="I28" s="28">
        <v>4360</v>
      </c>
      <c r="J28" s="28">
        <v>276</v>
      </c>
      <c r="K28" s="28">
        <v>373</v>
      </c>
    </row>
    <row r="29" spans="1:11" ht="18" customHeight="1" x14ac:dyDescent="0.25">
      <c r="A29" s="13" t="s">
        <v>35</v>
      </c>
      <c r="B29" s="16">
        <f t="shared" si="1"/>
        <v>10926</v>
      </c>
      <c r="C29" s="28">
        <v>1764</v>
      </c>
      <c r="D29" s="28">
        <v>995</v>
      </c>
      <c r="E29" s="28">
        <v>4022</v>
      </c>
      <c r="F29" s="28">
        <v>1627</v>
      </c>
      <c r="G29" s="28">
        <v>68</v>
      </c>
      <c r="H29" s="28">
        <v>199</v>
      </c>
      <c r="I29" s="28">
        <v>1903</v>
      </c>
      <c r="J29" s="28">
        <v>159</v>
      </c>
      <c r="K29" s="28">
        <v>189</v>
      </c>
    </row>
    <row r="30" spans="1:11" ht="18" customHeight="1" x14ac:dyDescent="0.25">
      <c r="A30" s="13" t="s">
        <v>36</v>
      </c>
      <c r="B30" s="16">
        <f t="shared" si="1"/>
        <v>44430</v>
      </c>
      <c r="C30" s="28">
        <v>14612</v>
      </c>
      <c r="D30" s="28">
        <v>11441</v>
      </c>
      <c r="E30" s="28">
        <v>4624</v>
      </c>
      <c r="F30" s="28">
        <v>4864</v>
      </c>
      <c r="G30" s="28">
        <v>1634</v>
      </c>
      <c r="H30" s="28">
        <v>1480</v>
      </c>
      <c r="I30" s="28">
        <v>4371</v>
      </c>
      <c r="J30" s="28">
        <v>598</v>
      </c>
      <c r="K30" s="28">
        <v>806</v>
      </c>
    </row>
    <row r="31" spans="1:11" ht="18" customHeight="1" x14ac:dyDescent="0.25">
      <c r="A31" s="13" t="s">
        <v>37</v>
      </c>
      <c r="B31" s="16">
        <f t="shared" si="1"/>
        <v>3257</v>
      </c>
      <c r="C31" s="28">
        <v>971</v>
      </c>
      <c r="D31" s="28">
        <v>506</v>
      </c>
      <c r="E31" s="28">
        <v>511</v>
      </c>
      <c r="F31" s="28">
        <v>550</v>
      </c>
      <c r="G31" s="28">
        <v>64</v>
      </c>
      <c r="H31" s="28">
        <v>90</v>
      </c>
      <c r="I31" s="28">
        <v>490</v>
      </c>
      <c r="J31" s="28">
        <v>26</v>
      </c>
      <c r="K31" s="28">
        <v>49</v>
      </c>
    </row>
    <row r="32" spans="1:11" ht="18" customHeight="1" thickBot="1" x14ac:dyDescent="0.3">
      <c r="A32" s="19" t="s">
        <v>38</v>
      </c>
      <c r="B32" s="20">
        <f t="shared" si="1"/>
        <v>7987</v>
      </c>
      <c r="C32" s="30">
        <v>1818</v>
      </c>
      <c r="D32" s="30">
        <v>1035</v>
      </c>
      <c r="E32" s="30">
        <v>1764</v>
      </c>
      <c r="F32" s="30">
        <v>1025</v>
      </c>
      <c r="G32" s="30">
        <v>28</v>
      </c>
      <c r="H32" s="30">
        <v>200</v>
      </c>
      <c r="I32" s="30">
        <v>946</v>
      </c>
      <c r="J32" s="30">
        <v>48</v>
      </c>
      <c r="K32" s="30">
        <v>1123</v>
      </c>
    </row>
    <row r="33" spans="1:11" ht="12.95" customHeight="1" x14ac:dyDescent="0.25">
      <c r="A33" s="58" t="s">
        <v>48</v>
      </c>
      <c r="B33" s="4"/>
      <c r="C33" s="4"/>
      <c r="D33" s="4"/>
      <c r="E33" s="4"/>
      <c r="F33" s="4"/>
      <c r="G33" s="59"/>
      <c r="H33" s="59"/>
      <c r="I33" s="59"/>
      <c r="J33" s="59"/>
      <c r="K33" s="4"/>
    </row>
    <row r="34" spans="1:11" x14ac:dyDescent="0.25">
      <c r="A34" s="13" t="s">
        <v>39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4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5"/>
    </row>
    <row r="36" spans="1:11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1:11" x14ac:dyDescent="0.25">
      <c r="C37" s="3"/>
      <c r="D37" s="3"/>
    </row>
    <row r="38" spans="1:11" x14ac:dyDescent="0.25">
      <c r="C38" s="3"/>
      <c r="D38" s="3"/>
    </row>
    <row r="39" spans="1:11" x14ac:dyDescent="0.25">
      <c r="C39" s="3"/>
      <c r="D39" s="3"/>
    </row>
    <row r="40" spans="1:11" x14ac:dyDescent="0.25">
      <c r="C40" s="3"/>
      <c r="D40" s="3"/>
    </row>
  </sheetData>
  <mergeCells count="10">
    <mergeCell ref="A2:K2"/>
    <mergeCell ref="A3:K3"/>
    <mergeCell ref="A5:A7"/>
    <mergeCell ref="B5:B7"/>
    <mergeCell ref="C5:K5"/>
    <mergeCell ref="C6:C7"/>
    <mergeCell ref="D6:D7"/>
    <mergeCell ref="E6:G6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workbookViewId="0">
      <selection activeCell="A33" sqref="A33"/>
    </sheetView>
  </sheetViews>
  <sheetFormatPr baseColWidth="10" defaultRowHeight="15" x14ac:dyDescent="0.25"/>
  <cols>
    <col min="1" max="1" width="13.140625" customWidth="1"/>
    <col min="2" max="2" width="8.7109375" customWidth="1"/>
    <col min="3" max="3" width="9.85546875" customWidth="1"/>
    <col min="4" max="4" width="9" customWidth="1"/>
    <col min="5" max="5" width="8.7109375" customWidth="1"/>
    <col min="6" max="6" width="8.85546875" customWidth="1"/>
    <col min="7" max="7" width="7.140625" customWidth="1"/>
    <col min="8" max="8" width="7.7109375" customWidth="1"/>
    <col min="9" max="9" width="7.5703125" customWidth="1"/>
    <col min="10" max="10" width="7.28515625" customWidth="1"/>
    <col min="11" max="11" width="8.7109375" customWidth="1"/>
    <col min="12" max="12" width="5.5703125" customWidth="1"/>
    <col min="14" max="14" width="11.28515625" customWidth="1"/>
    <col min="256" max="256" width="13.5703125" customWidth="1"/>
    <col min="257" max="257" width="8.7109375" customWidth="1"/>
    <col min="258" max="258" width="10.140625" customWidth="1"/>
    <col min="259" max="259" width="10.5703125" customWidth="1"/>
    <col min="260" max="261" width="9.85546875" customWidth="1"/>
    <col min="262" max="262" width="7.42578125" customWidth="1"/>
    <col min="263" max="264" width="7.7109375" customWidth="1"/>
    <col min="265" max="265" width="7.28515625" customWidth="1"/>
    <col min="266" max="266" width="8.7109375" customWidth="1"/>
    <col min="267" max="267" width="5.5703125" customWidth="1"/>
    <col min="268" max="268" width="12" customWidth="1"/>
    <col min="270" max="270" width="11.28515625" customWidth="1"/>
    <col min="512" max="512" width="13.5703125" customWidth="1"/>
    <col min="513" max="513" width="8.7109375" customWidth="1"/>
    <col min="514" max="514" width="10.140625" customWidth="1"/>
    <col min="515" max="515" width="10.5703125" customWidth="1"/>
    <col min="516" max="517" width="9.85546875" customWidth="1"/>
    <col min="518" max="518" width="7.42578125" customWidth="1"/>
    <col min="519" max="520" width="7.7109375" customWidth="1"/>
    <col min="521" max="521" width="7.28515625" customWidth="1"/>
    <col min="522" max="522" width="8.7109375" customWidth="1"/>
    <col min="523" max="523" width="5.5703125" customWidth="1"/>
    <col min="524" max="524" width="12" customWidth="1"/>
    <col min="526" max="526" width="11.28515625" customWidth="1"/>
    <col min="768" max="768" width="13.5703125" customWidth="1"/>
    <col min="769" max="769" width="8.7109375" customWidth="1"/>
    <col min="770" max="770" width="10.140625" customWidth="1"/>
    <col min="771" max="771" width="10.5703125" customWidth="1"/>
    <col min="772" max="773" width="9.85546875" customWidth="1"/>
    <col min="774" max="774" width="7.42578125" customWidth="1"/>
    <col min="775" max="776" width="7.7109375" customWidth="1"/>
    <col min="777" max="777" width="7.28515625" customWidth="1"/>
    <col min="778" max="778" width="8.7109375" customWidth="1"/>
    <col min="779" max="779" width="5.5703125" customWidth="1"/>
    <col min="780" max="780" width="12" customWidth="1"/>
    <col min="782" max="782" width="11.28515625" customWidth="1"/>
    <col min="1024" max="1024" width="13.5703125" customWidth="1"/>
    <col min="1025" max="1025" width="8.7109375" customWidth="1"/>
    <col min="1026" max="1026" width="10.140625" customWidth="1"/>
    <col min="1027" max="1027" width="10.5703125" customWidth="1"/>
    <col min="1028" max="1029" width="9.85546875" customWidth="1"/>
    <col min="1030" max="1030" width="7.42578125" customWidth="1"/>
    <col min="1031" max="1032" width="7.7109375" customWidth="1"/>
    <col min="1033" max="1033" width="7.28515625" customWidth="1"/>
    <col min="1034" max="1034" width="8.7109375" customWidth="1"/>
    <col min="1035" max="1035" width="5.5703125" customWidth="1"/>
    <col min="1036" max="1036" width="12" customWidth="1"/>
    <col min="1038" max="1038" width="11.28515625" customWidth="1"/>
    <col min="1280" max="1280" width="13.5703125" customWidth="1"/>
    <col min="1281" max="1281" width="8.7109375" customWidth="1"/>
    <col min="1282" max="1282" width="10.140625" customWidth="1"/>
    <col min="1283" max="1283" width="10.5703125" customWidth="1"/>
    <col min="1284" max="1285" width="9.85546875" customWidth="1"/>
    <col min="1286" max="1286" width="7.42578125" customWidth="1"/>
    <col min="1287" max="1288" width="7.7109375" customWidth="1"/>
    <col min="1289" max="1289" width="7.28515625" customWidth="1"/>
    <col min="1290" max="1290" width="8.7109375" customWidth="1"/>
    <col min="1291" max="1291" width="5.5703125" customWidth="1"/>
    <col min="1292" max="1292" width="12" customWidth="1"/>
    <col min="1294" max="1294" width="11.28515625" customWidth="1"/>
    <col min="1536" max="1536" width="13.5703125" customWidth="1"/>
    <col min="1537" max="1537" width="8.7109375" customWidth="1"/>
    <col min="1538" max="1538" width="10.140625" customWidth="1"/>
    <col min="1539" max="1539" width="10.5703125" customWidth="1"/>
    <col min="1540" max="1541" width="9.85546875" customWidth="1"/>
    <col min="1542" max="1542" width="7.42578125" customWidth="1"/>
    <col min="1543" max="1544" width="7.7109375" customWidth="1"/>
    <col min="1545" max="1545" width="7.28515625" customWidth="1"/>
    <col min="1546" max="1546" width="8.7109375" customWidth="1"/>
    <col min="1547" max="1547" width="5.5703125" customWidth="1"/>
    <col min="1548" max="1548" width="12" customWidth="1"/>
    <col min="1550" max="1550" width="11.28515625" customWidth="1"/>
    <col min="1792" max="1792" width="13.5703125" customWidth="1"/>
    <col min="1793" max="1793" width="8.7109375" customWidth="1"/>
    <col min="1794" max="1794" width="10.140625" customWidth="1"/>
    <col min="1795" max="1795" width="10.5703125" customWidth="1"/>
    <col min="1796" max="1797" width="9.85546875" customWidth="1"/>
    <col min="1798" max="1798" width="7.42578125" customWidth="1"/>
    <col min="1799" max="1800" width="7.7109375" customWidth="1"/>
    <col min="1801" max="1801" width="7.28515625" customWidth="1"/>
    <col min="1802" max="1802" width="8.7109375" customWidth="1"/>
    <col min="1803" max="1803" width="5.5703125" customWidth="1"/>
    <col min="1804" max="1804" width="12" customWidth="1"/>
    <col min="1806" max="1806" width="11.28515625" customWidth="1"/>
    <col min="2048" max="2048" width="13.5703125" customWidth="1"/>
    <col min="2049" max="2049" width="8.7109375" customWidth="1"/>
    <col min="2050" max="2050" width="10.140625" customWidth="1"/>
    <col min="2051" max="2051" width="10.5703125" customWidth="1"/>
    <col min="2052" max="2053" width="9.85546875" customWidth="1"/>
    <col min="2054" max="2054" width="7.42578125" customWidth="1"/>
    <col min="2055" max="2056" width="7.7109375" customWidth="1"/>
    <col min="2057" max="2057" width="7.28515625" customWidth="1"/>
    <col min="2058" max="2058" width="8.7109375" customWidth="1"/>
    <col min="2059" max="2059" width="5.5703125" customWidth="1"/>
    <col min="2060" max="2060" width="12" customWidth="1"/>
    <col min="2062" max="2062" width="11.28515625" customWidth="1"/>
    <col min="2304" max="2304" width="13.5703125" customWidth="1"/>
    <col min="2305" max="2305" width="8.7109375" customWidth="1"/>
    <col min="2306" max="2306" width="10.140625" customWidth="1"/>
    <col min="2307" max="2307" width="10.5703125" customWidth="1"/>
    <col min="2308" max="2309" width="9.85546875" customWidth="1"/>
    <col min="2310" max="2310" width="7.42578125" customWidth="1"/>
    <col min="2311" max="2312" width="7.7109375" customWidth="1"/>
    <col min="2313" max="2313" width="7.28515625" customWidth="1"/>
    <col min="2314" max="2314" width="8.7109375" customWidth="1"/>
    <col min="2315" max="2315" width="5.5703125" customWidth="1"/>
    <col min="2316" max="2316" width="12" customWidth="1"/>
    <col min="2318" max="2318" width="11.28515625" customWidth="1"/>
    <col min="2560" max="2560" width="13.5703125" customWidth="1"/>
    <col min="2561" max="2561" width="8.7109375" customWidth="1"/>
    <col min="2562" max="2562" width="10.140625" customWidth="1"/>
    <col min="2563" max="2563" width="10.5703125" customWidth="1"/>
    <col min="2564" max="2565" width="9.85546875" customWidth="1"/>
    <col min="2566" max="2566" width="7.42578125" customWidth="1"/>
    <col min="2567" max="2568" width="7.7109375" customWidth="1"/>
    <col min="2569" max="2569" width="7.28515625" customWidth="1"/>
    <col min="2570" max="2570" width="8.7109375" customWidth="1"/>
    <col min="2571" max="2571" width="5.5703125" customWidth="1"/>
    <col min="2572" max="2572" width="12" customWidth="1"/>
    <col min="2574" max="2574" width="11.28515625" customWidth="1"/>
    <col min="2816" max="2816" width="13.5703125" customWidth="1"/>
    <col min="2817" max="2817" width="8.7109375" customWidth="1"/>
    <col min="2818" max="2818" width="10.140625" customWidth="1"/>
    <col min="2819" max="2819" width="10.5703125" customWidth="1"/>
    <col min="2820" max="2821" width="9.85546875" customWidth="1"/>
    <col min="2822" max="2822" width="7.42578125" customWidth="1"/>
    <col min="2823" max="2824" width="7.7109375" customWidth="1"/>
    <col min="2825" max="2825" width="7.28515625" customWidth="1"/>
    <col min="2826" max="2826" width="8.7109375" customWidth="1"/>
    <col min="2827" max="2827" width="5.5703125" customWidth="1"/>
    <col min="2828" max="2828" width="12" customWidth="1"/>
    <col min="2830" max="2830" width="11.28515625" customWidth="1"/>
    <col min="3072" max="3072" width="13.5703125" customWidth="1"/>
    <col min="3073" max="3073" width="8.7109375" customWidth="1"/>
    <col min="3074" max="3074" width="10.140625" customWidth="1"/>
    <col min="3075" max="3075" width="10.5703125" customWidth="1"/>
    <col min="3076" max="3077" width="9.85546875" customWidth="1"/>
    <col min="3078" max="3078" width="7.42578125" customWidth="1"/>
    <col min="3079" max="3080" width="7.7109375" customWidth="1"/>
    <col min="3081" max="3081" width="7.28515625" customWidth="1"/>
    <col min="3082" max="3082" width="8.7109375" customWidth="1"/>
    <col min="3083" max="3083" width="5.5703125" customWidth="1"/>
    <col min="3084" max="3084" width="12" customWidth="1"/>
    <col min="3086" max="3086" width="11.28515625" customWidth="1"/>
    <col min="3328" max="3328" width="13.5703125" customWidth="1"/>
    <col min="3329" max="3329" width="8.7109375" customWidth="1"/>
    <col min="3330" max="3330" width="10.140625" customWidth="1"/>
    <col min="3331" max="3331" width="10.5703125" customWidth="1"/>
    <col min="3332" max="3333" width="9.85546875" customWidth="1"/>
    <col min="3334" max="3334" width="7.42578125" customWidth="1"/>
    <col min="3335" max="3336" width="7.7109375" customWidth="1"/>
    <col min="3337" max="3337" width="7.28515625" customWidth="1"/>
    <col min="3338" max="3338" width="8.7109375" customWidth="1"/>
    <col min="3339" max="3339" width="5.5703125" customWidth="1"/>
    <col min="3340" max="3340" width="12" customWidth="1"/>
    <col min="3342" max="3342" width="11.28515625" customWidth="1"/>
    <col min="3584" max="3584" width="13.5703125" customWidth="1"/>
    <col min="3585" max="3585" width="8.7109375" customWidth="1"/>
    <col min="3586" max="3586" width="10.140625" customWidth="1"/>
    <col min="3587" max="3587" width="10.5703125" customWidth="1"/>
    <col min="3588" max="3589" width="9.85546875" customWidth="1"/>
    <col min="3590" max="3590" width="7.42578125" customWidth="1"/>
    <col min="3591" max="3592" width="7.7109375" customWidth="1"/>
    <col min="3593" max="3593" width="7.28515625" customWidth="1"/>
    <col min="3594" max="3594" width="8.7109375" customWidth="1"/>
    <col min="3595" max="3595" width="5.5703125" customWidth="1"/>
    <col min="3596" max="3596" width="12" customWidth="1"/>
    <col min="3598" max="3598" width="11.28515625" customWidth="1"/>
    <col min="3840" max="3840" width="13.5703125" customWidth="1"/>
    <col min="3841" max="3841" width="8.7109375" customWidth="1"/>
    <col min="3842" max="3842" width="10.140625" customWidth="1"/>
    <col min="3843" max="3843" width="10.5703125" customWidth="1"/>
    <col min="3844" max="3845" width="9.85546875" customWidth="1"/>
    <col min="3846" max="3846" width="7.42578125" customWidth="1"/>
    <col min="3847" max="3848" width="7.7109375" customWidth="1"/>
    <col min="3849" max="3849" width="7.28515625" customWidth="1"/>
    <col min="3850" max="3850" width="8.7109375" customWidth="1"/>
    <col min="3851" max="3851" width="5.5703125" customWidth="1"/>
    <col min="3852" max="3852" width="12" customWidth="1"/>
    <col min="3854" max="3854" width="11.28515625" customWidth="1"/>
    <col min="4096" max="4096" width="13.5703125" customWidth="1"/>
    <col min="4097" max="4097" width="8.7109375" customWidth="1"/>
    <col min="4098" max="4098" width="10.140625" customWidth="1"/>
    <col min="4099" max="4099" width="10.5703125" customWidth="1"/>
    <col min="4100" max="4101" width="9.85546875" customWidth="1"/>
    <col min="4102" max="4102" width="7.42578125" customWidth="1"/>
    <col min="4103" max="4104" width="7.7109375" customWidth="1"/>
    <col min="4105" max="4105" width="7.28515625" customWidth="1"/>
    <col min="4106" max="4106" width="8.7109375" customWidth="1"/>
    <col min="4107" max="4107" width="5.5703125" customWidth="1"/>
    <col min="4108" max="4108" width="12" customWidth="1"/>
    <col min="4110" max="4110" width="11.28515625" customWidth="1"/>
    <col min="4352" max="4352" width="13.5703125" customWidth="1"/>
    <col min="4353" max="4353" width="8.7109375" customWidth="1"/>
    <col min="4354" max="4354" width="10.140625" customWidth="1"/>
    <col min="4355" max="4355" width="10.5703125" customWidth="1"/>
    <col min="4356" max="4357" width="9.85546875" customWidth="1"/>
    <col min="4358" max="4358" width="7.42578125" customWidth="1"/>
    <col min="4359" max="4360" width="7.7109375" customWidth="1"/>
    <col min="4361" max="4361" width="7.28515625" customWidth="1"/>
    <col min="4362" max="4362" width="8.7109375" customWidth="1"/>
    <col min="4363" max="4363" width="5.5703125" customWidth="1"/>
    <col min="4364" max="4364" width="12" customWidth="1"/>
    <col min="4366" max="4366" width="11.28515625" customWidth="1"/>
    <col min="4608" max="4608" width="13.5703125" customWidth="1"/>
    <col min="4609" max="4609" width="8.7109375" customWidth="1"/>
    <col min="4610" max="4610" width="10.140625" customWidth="1"/>
    <col min="4611" max="4611" width="10.5703125" customWidth="1"/>
    <col min="4612" max="4613" width="9.85546875" customWidth="1"/>
    <col min="4614" max="4614" width="7.42578125" customWidth="1"/>
    <col min="4615" max="4616" width="7.7109375" customWidth="1"/>
    <col min="4617" max="4617" width="7.28515625" customWidth="1"/>
    <col min="4618" max="4618" width="8.7109375" customWidth="1"/>
    <col min="4619" max="4619" width="5.5703125" customWidth="1"/>
    <col min="4620" max="4620" width="12" customWidth="1"/>
    <col min="4622" max="4622" width="11.28515625" customWidth="1"/>
    <col min="4864" max="4864" width="13.5703125" customWidth="1"/>
    <col min="4865" max="4865" width="8.7109375" customWidth="1"/>
    <col min="4866" max="4866" width="10.140625" customWidth="1"/>
    <col min="4867" max="4867" width="10.5703125" customWidth="1"/>
    <col min="4868" max="4869" width="9.85546875" customWidth="1"/>
    <col min="4870" max="4870" width="7.42578125" customWidth="1"/>
    <col min="4871" max="4872" width="7.7109375" customWidth="1"/>
    <col min="4873" max="4873" width="7.28515625" customWidth="1"/>
    <col min="4874" max="4874" width="8.7109375" customWidth="1"/>
    <col min="4875" max="4875" width="5.5703125" customWidth="1"/>
    <col min="4876" max="4876" width="12" customWidth="1"/>
    <col min="4878" max="4878" width="11.28515625" customWidth="1"/>
    <col min="5120" max="5120" width="13.5703125" customWidth="1"/>
    <col min="5121" max="5121" width="8.7109375" customWidth="1"/>
    <col min="5122" max="5122" width="10.140625" customWidth="1"/>
    <col min="5123" max="5123" width="10.5703125" customWidth="1"/>
    <col min="5124" max="5125" width="9.85546875" customWidth="1"/>
    <col min="5126" max="5126" width="7.42578125" customWidth="1"/>
    <col min="5127" max="5128" width="7.7109375" customWidth="1"/>
    <col min="5129" max="5129" width="7.28515625" customWidth="1"/>
    <col min="5130" max="5130" width="8.7109375" customWidth="1"/>
    <col min="5131" max="5131" width="5.5703125" customWidth="1"/>
    <col min="5132" max="5132" width="12" customWidth="1"/>
    <col min="5134" max="5134" width="11.28515625" customWidth="1"/>
    <col min="5376" max="5376" width="13.5703125" customWidth="1"/>
    <col min="5377" max="5377" width="8.7109375" customWidth="1"/>
    <col min="5378" max="5378" width="10.140625" customWidth="1"/>
    <col min="5379" max="5379" width="10.5703125" customWidth="1"/>
    <col min="5380" max="5381" width="9.85546875" customWidth="1"/>
    <col min="5382" max="5382" width="7.42578125" customWidth="1"/>
    <col min="5383" max="5384" width="7.7109375" customWidth="1"/>
    <col min="5385" max="5385" width="7.28515625" customWidth="1"/>
    <col min="5386" max="5386" width="8.7109375" customWidth="1"/>
    <col min="5387" max="5387" width="5.5703125" customWidth="1"/>
    <col min="5388" max="5388" width="12" customWidth="1"/>
    <col min="5390" max="5390" width="11.28515625" customWidth="1"/>
    <col min="5632" max="5632" width="13.5703125" customWidth="1"/>
    <col min="5633" max="5633" width="8.7109375" customWidth="1"/>
    <col min="5634" max="5634" width="10.140625" customWidth="1"/>
    <col min="5635" max="5635" width="10.5703125" customWidth="1"/>
    <col min="5636" max="5637" width="9.85546875" customWidth="1"/>
    <col min="5638" max="5638" width="7.42578125" customWidth="1"/>
    <col min="5639" max="5640" width="7.7109375" customWidth="1"/>
    <col min="5641" max="5641" width="7.28515625" customWidth="1"/>
    <col min="5642" max="5642" width="8.7109375" customWidth="1"/>
    <col min="5643" max="5643" width="5.5703125" customWidth="1"/>
    <col min="5644" max="5644" width="12" customWidth="1"/>
    <col min="5646" max="5646" width="11.28515625" customWidth="1"/>
    <col min="5888" max="5888" width="13.5703125" customWidth="1"/>
    <col min="5889" max="5889" width="8.7109375" customWidth="1"/>
    <col min="5890" max="5890" width="10.140625" customWidth="1"/>
    <col min="5891" max="5891" width="10.5703125" customWidth="1"/>
    <col min="5892" max="5893" width="9.85546875" customWidth="1"/>
    <col min="5894" max="5894" width="7.42578125" customWidth="1"/>
    <col min="5895" max="5896" width="7.7109375" customWidth="1"/>
    <col min="5897" max="5897" width="7.28515625" customWidth="1"/>
    <col min="5898" max="5898" width="8.7109375" customWidth="1"/>
    <col min="5899" max="5899" width="5.5703125" customWidth="1"/>
    <col min="5900" max="5900" width="12" customWidth="1"/>
    <col min="5902" max="5902" width="11.28515625" customWidth="1"/>
    <col min="6144" max="6144" width="13.5703125" customWidth="1"/>
    <col min="6145" max="6145" width="8.7109375" customWidth="1"/>
    <col min="6146" max="6146" width="10.140625" customWidth="1"/>
    <col min="6147" max="6147" width="10.5703125" customWidth="1"/>
    <col min="6148" max="6149" width="9.85546875" customWidth="1"/>
    <col min="6150" max="6150" width="7.42578125" customWidth="1"/>
    <col min="6151" max="6152" width="7.7109375" customWidth="1"/>
    <col min="6153" max="6153" width="7.28515625" customWidth="1"/>
    <col min="6154" max="6154" width="8.7109375" customWidth="1"/>
    <col min="6155" max="6155" width="5.5703125" customWidth="1"/>
    <col min="6156" max="6156" width="12" customWidth="1"/>
    <col min="6158" max="6158" width="11.28515625" customWidth="1"/>
    <col min="6400" max="6400" width="13.5703125" customWidth="1"/>
    <col min="6401" max="6401" width="8.7109375" customWidth="1"/>
    <col min="6402" max="6402" width="10.140625" customWidth="1"/>
    <col min="6403" max="6403" width="10.5703125" customWidth="1"/>
    <col min="6404" max="6405" width="9.85546875" customWidth="1"/>
    <col min="6406" max="6406" width="7.42578125" customWidth="1"/>
    <col min="6407" max="6408" width="7.7109375" customWidth="1"/>
    <col min="6409" max="6409" width="7.28515625" customWidth="1"/>
    <col min="6410" max="6410" width="8.7109375" customWidth="1"/>
    <col min="6411" max="6411" width="5.5703125" customWidth="1"/>
    <col min="6412" max="6412" width="12" customWidth="1"/>
    <col min="6414" max="6414" width="11.28515625" customWidth="1"/>
    <col min="6656" max="6656" width="13.5703125" customWidth="1"/>
    <col min="6657" max="6657" width="8.7109375" customWidth="1"/>
    <col min="6658" max="6658" width="10.140625" customWidth="1"/>
    <col min="6659" max="6659" width="10.5703125" customWidth="1"/>
    <col min="6660" max="6661" width="9.85546875" customWidth="1"/>
    <col min="6662" max="6662" width="7.42578125" customWidth="1"/>
    <col min="6663" max="6664" width="7.7109375" customWidth="1"/>
    <col min="6665" max="6665" width="7.28515625" customWidth="1"/>
    <col min="6666" max="6666" width="8.7109375" customWidth="1"/>
    <col min="6667" max="6667" width="5.5703125" customWidth="1"/>
    <col min="6668" max="6668" width="12" customWidth="1"/>
    <col min="6670" max="6670" width="11.28515625" customWidth="1"/>
    <col min="6912" max="6912" width="13.5703125" customWidth="1"/>
    <col min="6913" max="6913" width="8.7109375" customWidth="1"/>
    <col min="6914" max="6914" width="10.140625" customWidth="1"/>
    <col min="6915" max="6915" width="10.5703125" customWidth="1"/>
    <col min="6916" max="6917" width="9.85546875" customWidth="1"/>
    <col min="6918" max="6918" width="7.42578125" customWidth="1"/>
    <col min="6919" max="6920" width="7.7109375" customWidth="1"/>
    <col min="6921" max="6921" width="7.28515625" customWidth="1"/>
    <col min="6922" max="6922" width="8.7109375" customWidth="1"/>
    <col min="6923" max="6923" width="5.5703125" customWidth="1"/>
    <col min="6924" max="6924" width="12" customWidth="1"/>
    <col min="6926" max="6926" width="11.28515625" customWidth="1"/>
    <col min="7168" max="7168" width="13.5703125" customWidth="1"/>
    <col min="7169" max="7169" width="8.7109375" customWidth="1"/>
    <col min="7170" max="7170" width="10.140625" customWidth="1"/>
    <col min="7171" max="7171" width="10.5703125" customWidth="1"/>
    <col min="7172" max="7173" width="9.85546875" customWidth="1"/>
    <col min="7174" max="7174" width="7.42578125" customWidth="1"/>
    <col min="7175" max="7176" width="7.7109375" customWidth="1"/>
    <col min="7177" max="7177" width="7.28515625" customWidth="1"/>
    <col min="7178" max="7178" width="8.7109375" customWidth="1"/>
    <col min="7179" max="7179" width="5.5703125" customWidth="1"/>
    <col min="7180" max="7180" width="12" customWidth="1"/>
    <col min="7182" max="7182" width="11.28515625" customWidth="1"/>
    <col min="7424" max="7424" width="13.5703125" customWidth="1"/>
    <col min="7425" max="7425" width="8.7109375" customWidth="1"/>
    <col min="7426" max="7426" width="10.140625" customWidth="1"/>
    <col min="7427" max="7427" width="10.5703125" customWidth="1"/>
    <col min="7428" max="7429" width="9.85546875" customWidth="1"/>
    <col min="7430" max="7430" width="7.42578125" customWidth="1"/>
    <col min="7431" max="7432" width="7.7109375" customWidth="1"/>
    <col min="7433" max="7433" width="7.28515625" customWidth="1"/>
    <col min="7434" max="7434" width="8.7109375" customWidth="1"/>
    <col min="7435" max="7435" width="5.5703125" customWidth="1"/>
    <col min="7436" max="7436" width="12" customWidth="1"/>
    <col min="7438" max="7438" width="11.28515625" customWidth="1"/>
    <col min="7680" max="7680" width="13.5703125" customWidth="1"/>
    <col min="7681" max="7681" width="8.7109375" customWidth="1"/>
    <col min="7682" max="7682" width="10.140625" customWidth="1"/>
    <col min="7683" max="7683" width="10.5703125" customWidth="1"/>
    <col min="7684" max="7685" width="9.85546875" customWidth="1"/>
    <col min="7686" max="7686" width="7.42578125" customWidth="1"/>
    <col min="7687" max="7688" width="7.7109375" customWidth="1"/>
    <col min="7689" max="7689" width="7.28515625" customWidth="1"/>
    <col min="7690" max="7690" width="8.7109375" customWidth="1"/>
    <col min="7691" max="7691" width="5.5703125" customWidth="1"/>
    <col min="7692" max="7692" width="12" customWidth="1"/>
    <col min="7694" max="7694" width="11.28515625" customWidth="1"/>
    <col min="7936" max="7936" width="13.5703125" customWidth="1"/>
    <col min="7937" max="7937" width="8.7109375" customWidth="1"/>
    <col min="7938" max="7938" width="10.140625" customWidth="1"/>
    <col min="7939" max="7939" width="10.5703125" customWidth="1"/>
    <col min="7940" max="7941" width="9.85546875" customWidth="1"/>
    <col min="7942" max="7942" width="7.42578125" customWidth="1"/>
    <col min="7943" max="7944" width="7.7109375" customWidth="1"/>
    <col min="7945" max="7945" width="7.28515625" customWidth="1"/>
    <col min="7946" max="7946" width="8.7109375" customWidth="1"/>
    <col min="7947" max="7947" width="5.5703125" customWidth="1"/>
    <col min="7948" max="7948" width="12" customWidth="1"/>
    <col min="7950" max="7950" width="11.28515625" customWidth="1"/>
    <col min="8192" max="8192" width="13.5703125" customWidth="1"/>
    <col min="8193" max="8193" width="8.7109375" customWidth="1"/>
    <col min="8194" max="8194" width="10.140625" customWidth="1"/>
    <col min="8195" max="8195" width="10.5703125" customWidth="1"/>
    <col min="8196" max="8197" width="9.85546875" customWidth="1"/>
    <col min="8198" max="8198" width="7.42578125" customWidth="1"/>
    <col min="8199" max="8200" width="7.7109375" customWidth="1"/>
    <col min="8201" max="8201" width="7.28515625" customWidth="1"/>
    <col min="8202" max="8202" width="8.7109375" customWidth="1"/>
    <col min="8203" max="8203" width="5.5703125" customWidth="1"/>
    <col min="8204" max="8204" width="12" customWidth="1"/>
    <col min="8206" max="8206" width="11.28515625" customWidth="1"/>
    <col min="8448" max="8448" width="13.5703125" customWidth="1"/>
    <col min="8449" max="8449" width="8.7109375" customWidth="1"/>
    <col min="8450" max="8450" width="10.140625" customWidth="1"/>
    <col min="8451" max="8451" width="10.5703125" customWidth="1"/>
    <col min="8452" max="8453" width="9.85546875" customWidth="1"/>
    <col min="8454" max="8454" width="7.42578125" customWidth="1"/>
    <col min="8455" max="8456" width="7.7109375" customWidth="1"/>
    <col min="8457" max="8457" width="7.28515625" customWidth="1"/>
    <col min="8458" max="8458" width="8.7109375" customWidth="1"/>
    <col min="8459" max="8459" width="5.5703125" customWidth="1"/>
    <col min="8460" max="8460" width="12" customWidth="1"/>
    <col min="8462" max="8462" width="11.28515625" customWidth="1"/>
    <col min="8704" max="8704" width="13.5703125" customWidth="1"/>
    <col min="8705" max="8705" width="8.7109375" customWidth="1"/>
    <col min="8706" max="8706" width="10.140625" customWidth="1"/>
    <col min="8707" max="8707" width="10.5703125" customWidth="1"/>
    <col min="8708" max="8709" width="9.85546875" customWidth="1"/>
    <col min="8710" max="8710" width="7.42578125" customWidth="1"/>
    <col min="8711" max="8712" width="7.7109375" customWidth="1"/>
    <col min="8713" max="8713" width="7.28515625" customWidth="1"/>
    <col min="8714" max="8714" width="8.7109375" customWidth="1"/>
    <col min="8715" max="8715" width="5.5703125" customWidth="1"/>
    <col min="8716" max="8716" width="12" customWidth="1"/>
    <col min="8718" max="8718" width="11.28515625" customWidth="1"/>
    <col min="8960" max="8960" width="13.5703125" customWidth="1"/>
    <col min="8961" max="8961" width="8.7109375" customWidth="1"/>
    <col min="8962" max="8962" width="10.140625" customWidth="1"/>
    <col min="8963" max="8963" width="10.5703125" customWidth="1"/>
    <col min="8964" max="8965" width="9.85546875" customWidth="1"/>
    <col min="8966" max="8966" width="7.42578125" customWidth="1"/>
    <col min="8967" max="8968" width="7.7109375" customWidth="1"/>
    <col min="8969" max="8969" width="7.28515625" customWidth="1"/>
    <col min="8970" max="8970" width="8.7109375" customWidth="1"/>
    <col min="8971" max="8971" width="5.5703125" customWidth="1"/>
    <col min="8972" max="8972" width="12" customWidth="1"/>
    <col min="8974" max="8974" width="11.28515625" customWidth="1"/>
    <col min="9216" max="9216" width="13.5703125" customWidth="1"/>
    <col min="9217" max="9217" width="8.7109375" customWidth="1"/>
    <col min="9218" max="9218" width="10.140625" customWidth="1"/>
    <col min="9219" max="9219" width="10.5703125" customWidth="1"/>
    <col min="9220" max="9221" width="9.85546875" customWidth="1"/>
    <col min="9222" max="9222" width="7.42578125" customWidth="1"/>
    <col min="9223" max="9224" width="7.7109375" customWidth="1"/>
    <col min="9225" max="9225" width="7.28515625" customWidth="1"/>
    <col min="9226" max="9226" width="8.7109375" customWidth="1"/>
    <col min="9227" max="9227" width="5.5703125" customWidth="1"/>
    <col min="9228" max="9228" width="12" customWidth="1"/>
    <col min="9230" max="9230" width="11.28515625" customWidth="1"/>
    <col min="9472" max="9472" width="13.5703125" customWidth="1"/>
    <col min="9473" max="9473" width="8.7109375" customWidth="1"/>
    <col min="9474" max="9474" width="10.140625" customWidth="1"/>
    <col min="9475" max="9475" width="10.5703125" customWidth="1"/>
    <col min="9476" max="9477" width="9.85546875" customWidth="1"/>
    <col min="9478" max="9478" width="7.42578125" customWidth="1"/>
    <col min="9479" max="9480" width="7.7109375" customWidth="1"/>
    <col min="9481" max="9481" width="7.28515625" customWidth="1"/>
    <col min="9482" max="9482" width="8.7109375" customWidth="1"/>
    <col min="9483" max="9483" width="5.5703125" customWidth="1"/>
    <col min="9484" max="9484" width="12" customWidth="1"/>
    <col min="9486" max="9486" width="11.28515625" customWidth="1"/>
    <col min="9728" max="9728" width="13.5703125" customWidth="1"/>
    <col min="9729" max="9729" width="8.7109375" customWidth="1"/>
    <col min="9730" max="9730" width="10.140625" customWidth="1"/>
    <col min="9731" max="9731" width="10.5703125" customWidth="1"/>
    <col min="9732" max="9733" width="9.85546875" customWidth="1"/>
    <col min="9734" max="9734" width="7.42578125" customWidth="1"/>
    <col min="9735" max="9736" width="7.7109375" customWidth="1"/>
    <col min="9737" max="9737" width="7.28515625" customWidth="1"/>
    <col min="9738" max="9738" width="8.7109375" customWidth="1"/>
    <col min="9739" max="9739" width="5.5703125" customWidth="1"/>
    <col min="9740" max="9740" width="12" customWidth="1"/>
    <col min="9742" max="9742" width="11.28515625" customWidth="1"/>
    <col min="9984" max="9984" width="13.5703125" customWidth="1"/>
    <col min="9985" max="9985" width="8.7109375" customWidth="1"/>
    <col min="9986" max="9986" width="10.140625" customWidth="1"/>
    <col min="9987" max="9987" width="10.5703125" customWidth="1"/>
    <col min="9988" max="9989" width="9.85546875" customWidth="1"/>
    <col min="9990" max="9990" width="7.42578125" customWidth="1"/>
    <col min="9991" max="9992" width="7.7109375" customWidth="1"/>
    <col min="9993" max="9993" width="7.28515625" customWidth="1"/>
    <col min="9994" max="9994" width="8.7109375" customWidth="1"/>
    <col min="9995" max="9995" width="5.5703125" customWidth="1"/>
    <col min="9996" max="9996" width="12" customWidth="1"/>
    <col min="9998" max="9998" width="11.28515625" customWidth="1"/>
    <col min="10240" max="10240" width="13.5703125" customWidth="1"/>
    <col min="10241" max="10241" width="8.7109375" customWidth="1"/>
    <col min="10242" max="10242" width="10.140625" customWidth="1"/>
    <col min="10243" max="10243" width="10.5703125" customWidth="1"/>
    <col min="10244" max="10245" width="9.85546875" customWidth="1"/>
    <col min="10246" max="10246" width="7.42578125" customWidth="1"/>
    <col min="10247" max="10248" width="7.7109375" customWidth="1"/>
    <col min="10249" max="10249" width="7.28515625" customWidth="1"/>
    <col min="10250" max="10250" width="8.7109375" customWidth="1"/>
    <col min="10251" max="10251" width="5.5703125" customWidth="1"/>
    <col min="10252" max="10252" width="12" customWidth="1"/>
    <col min="10254" max="10254" width="11.28515625" customWidth="1"/>
    <col min="10496" max="10496" width="13.5703125" customWidth="1"/>
    <col min="10497" max="10497" width="8.7109375" customWidth="1"/>
    <col min="10498" max="10498" width="10.140625" customWidth="1"/>
    <col min="10499" max="10499" width="10.5703125" customWidth="1"/>
    <col min="10500" max="10501" width="9.85546875" customWidth="1"/>
    <col min="10502" max="10502" width="7.42578125" customWidth="1"/>
    <col min="10503" max="10504" width="7.7109375" customWidth="1"/>
    <col min="10505" max="10505" width="7.28515625" customWidth="1"/>
    <col min="10506" max="10506" width="8.7109375" customWidth="1"/>
    <col min="10507" max="10507" width="5.5703125" customWidth="1"/>
    <col min="10508" max="10508" width="12" customWidth="1"/>
    <col min="10510" max="10510" width="11.28515625" customWidth="1"/>
    <col min="10752" max="10752" width="13.5703125" customWidth="1"/>
    <col min="10753" max="10753" width="8.7109375" customWidth="1"/>
    <col min="10754" max="10754" width="10.140625" customWidth="1"/>
    <col min="10755" max="10755" width="10.5703125" customWidth="1"/>
    <col min="10756" max="10757" width="9.85546875" customWidth="1"/>
    <col min="10758" max="10758" width="7.42578125" customWidth="1"/>
    <col min="10759" max="10760" width="7.7109375" customWidth="1"/>
    <col min="10761" max="10761" width="7.28515625" customWidth="1"/>
    <col min="10762" max="10762" width="8.7109375" customWidth="1"/>
    <col min="10763" max="10763" width="5.5703125" customWidth="1"/>
    <col min="10764" max="10764" width="12" customWidth="1"/>
    <col min="10766" max="10766" width="11.28515625" customWidth="1"/>
    <col min="11008" max="11008" width="13.5703125" customWidth="1"/>
    <col min="11009" max="11009" width="8.7109375" customWidth="1"/>
    <col min="11010" max="11010" width="10.140625" customWidth="1"/>
    <col min="11011" max="11011" width="10.5703125" customWidth="1"/>
    <col min="11012" max="11013" width="9.85546875" customWidth="1"/>
    <col min="11014" max="11014" width="7.42578125" customWidth="1"/>
    <col min="11015" max="11016" width="7.7109375" customWidth="1"/>
    <col min="11017" max="11017" width="7.28515625" customWidth="1"/>
    <col min="11018" max="11018" width="8.7109375" customWidth="1"/>
    <col min="11019" max="11019" width="5.5703125" customWidth="1"/>
    <col min="11020" max="11020" width="12" customWidth="1"/>
    <col min="11022" max="11022" width="11.28515625" customWidth="1"/>
    <col min="11264" max="11264" width="13.5703125" customWidth="1"/>
    <col min="11265" max="11265" width="8.7109375" customWidth="1"/>
    <col min="11266" max="11266" width="10.140625" customWidth="1"/>
    <col min="11267" max="11267" width="10.5703125" customWidth="1"/>
    <col min="11268" max="11269" width="9.85546875" customWidth="1"/>
    <col min="11270" max="11270" width="7.42578125" customWidth="1"/>
    <col min="11271" max="11272" width="7.7109375" customWidth="1"/>
    <col min="11273" max="11273" width="7.28515625" customWidth="1"/>
    <col min="11274" max="11274" width="8.7109375" customWidth="1"/>
    <col min="11275" max="11275" width="5.5703125" customWidth="1"/>
    <col min="11276" max="11276" width="12" customWidth="1"/>
    <col min="11278" max="11278" width="11.28515625" customWidth="1"/>
    <col min="11520" max="11520" width="13.5703125" customWidth="1"/>
    <col min="11521" max="11521" width="8.7109375" customWidth="1"/>
    <col min="11522" max="11522" width="10.140625" customWidth="1"/>
    <col min="11523" max="11523" width="10.5703125" customWidth="1"/>
    <col min="11524" max="11525" width="9.85546875" customWidth="1"/>
    <col min="11526" max="11526" width="7.42578125" customWidth="1"/>
    <col min="11527" max="11528" width="7.7109375" customWidth="1"/>
    <col min="11529" max="11529" width="7.28515625" customWidth="1"/>
    <col min="11530" max="11530" width="8.7109375" customWidth="1"/>
    <col min="11531" max="11531" width="5.5703125" customWidth="1"/>
    <col min="11532" max="11532" width="12" customWidth="1"/>
    <col min="11534" max="11534" width="11.28515625" customWidth="1"/>
    <col min="11776" max="11776" width="13.5703125" customWidth="1"/>
    <col min="11777" max="11777" width="8.7109375" customWidth="1"/>
    <col min="11778" max="11778" width="10.140625" customWidth="1"/>
    <col min="11779" max="11779" width="10.5703125" customWidth="1"/>
    <col min="11780" max="11781" width="9.85546875" customWidth="1"/>
    <col min="11782" max="11782" width="7.42578125" customWidth="1"/>
    <col min="11783" max="11784" width="7.7109375" customWidth="1"/>
    <col min="11785" max="11785" width="7.28515625" customWidth="1"/>
    <col min="11786" max="11786" width="8.7109375" customWidth="1"/>
    <col min="11787" max="11787" width="5.5703125" customWidth="1"/>
    <col min="11788" max="11788" width="12" customWidth="1"/>
    <col min="11790" max="11790" width="11.28515625" customWidth="1"/>
    <col min="12032" max="12032" width="13.5703125" customWidth="1"/>
    <col min="12033" max="12033" width="8.7109375" customWidth="1"/>
    <col min="12034" max="12034" width="10.140625" customWidth="1"/>
    <col min="12035" max="12035" width="10.5703125" customWidth="1"/>
    <col min="12036" max="12037" width="9.85546875" customWidth="1"/>
    <col min="12038" max="12038" width="7.42578125" customWidth="1"/>
    <col min="12039" max="12040" width="7.7109375" customWidth="1"/>
    <col min="12041" max="12041" width="7.28515625" customWidth="1"/>
    <col min="12042" max="12042" width="8.7109375" customWidth="1"/>
    <col min="12043" max="12043" width="5.5703125" customWidth="1"/>
    <col min="12044" max="12044" width="12" customWidth="1"/>
    <col min="12046" max="12046" width="11.28515625" customWidth="1"/>
    <col min="12288" max="12288" width="13.5703125" customWidth="1"/>
    <col min="12289" max="12289" width="8.7109375" customWidth="1"/>
    <col min="12290" max="12290" width="10.140625" customWidth="1"/>
    <col min="12291" max="12291" width="10.5703125" customWidth="1"/>
    <col min="12292" max="12293" width="9.85546875" customWidth="1"/>
    <col min="12294" max="12294" width="7.42578125" customWidth="1"/>
    <col min="12295" max="12296" width="7.7109375" customWidth="1"/>
    <col min="12297" max="12297" width="7.28515625" customWidth="1"/>
    <col min="12298" max="12298" width="8.7109375" customWidth="1"/>
    <col min="12299" max="12299" width="5.5703125" customWidth="1"/>
    <col min="12300" max="12300" width="12" customWidth="1"/>
    <col min="12302" max="12302" width="11.28515625" customWidth="1"/>
    <col min="12544" max="12544" width="13.5703125" customWidth="1"/>
    <col min="12545" max="12545" width="8.7109375" customWidth="1"/>
    <col min="12546" max="12546" width="10.140625" customWidth="1"/>
    <col min="12547" max="12547" width="10.5703125" customWidth="1"/>
    <col min="12548" max="12549" width="9.85546875" customWidth="1"/>
    <col min="12550" max="12550" width="7.42578125" customWidth="1"/>
    <col min="12551" max="12552" width="7.7109375" customWidth="1"/>
    <col min="12553" max="12553" width="7.28515625" customWidth="1"/>
    <col min="12554" max="12554" width="8.7109375" customWidth="1"/>
    <col min="12555" max="12555" width="5.5703125" customWidth="1"/>
    <col min="12556" max="12556" width="12" customWidth="1"/>
    <col min="12558" max="12558" width="11.28515625" customWidth="1"/>
    <col min="12800" max="12800" width="13.5703125" customWidth="1"/>
    <col min="12801" max="12801" width="8.7109375" customWidth="1"/>
    <col min="12802" max="12802" width="10.140625" customWidth="1"/>
    <col min="12803" max="12803" width="10.5703125" customWidth="1"/>
    <col min="12804" max="12805" width="9.85546875" customWidth="1"/>
    <col min="12806" max="12806" width="7.42578125" customWidth="1"/>
    <col min="12807" max="12808" width="7.7109375" customWidth="1"/>
    <col min="12809" max="12809" width="7.28515625" customWidth="1"/>
    <col min="12810" max="12810" width="8.7109375" customWidth="1"/>
    <col min="12811" max="12811" width="5.5703125" customWidth="1"/>
    <col min="12812" max="12812" width="12" customWidth="1"/>
    <col min="12814" max="12814" width="11.28515625" customWidth="1"/>
    <col min="13056" max="13056" width="13.5703125" customWidth="1"/>
    <col min="13057" max="13057" width="8.7109375" customWidth="1"/>
    <col min="13058" max="13058" width="10.140625" customWidth="1"/>
    <col min="13059" max="13059" width="10.5703125" customWidth="1"/>
    <col min="13060" max="13061" width="9.85546875" customWidth="1"/>
    <col min="13062" max="13062" width="7.42578125" customWidth="1"/>
    <col min="13063" max="13064" width="7.7109375" customWidth="1"/>
    <col min="13065" max="13065" width="7.28515625" customWidth="1"/>
    <col min="13066" max="13066" width="8.7109375" customWidth="1"/>
    <col min="13067" max="13067" width="5.5703125" customWidth="1"/>
    <col min="13068" max="13068" width="12" customWidth="1"/>
    <col min="13070" max="13070" width="11.28515625" customWidth="1"/>
    <col min="13312" max="13312" width="13.5703125" customWidth="1"/>
    <col min="13313" max="13313" width="8.7109375" customWidth="1"/>
    <col min="13314" max="13314" width="10.140625" customWidth="1"/>
    <col min="13315" max="13315" width="10.5703125" customWidth="1"/>
    <col min="13316" max="13317" width="9.85546875" customWidth="1"/>
    <col min="13318" max="13318" width="7.42578125" customWidth="1"/>
    <col min="13319" max="13320" width="7.7109375" customWidth="1"/>
    <col min="13321" max="13321" width="7.28515625" customWidth="1"/>
    <col min="13322" max="13322" width="8.7109375" customWidth="1"/>
    <col min="13323" max="13323" width="5.5703125" customWidth="1"/>
    <col min="13324" max="13324" width="12" customWidth="1"/>
    <col min="13326" max="13326" width="11.28515625" customWidth="1"/>
    <col min="13568" max="13568" width="13.5703125" customWidth="1"/>
    <col min="13569" max="13569" width="8.7109375" customWidth="1"/>
    <col min="13570" max="13570" width="10.140625" customWidth="1"/>
    <col min="13571" max="13571" width="10.5703125" customWidth="1"/>
    <col min="13572" max="13573" width="9.85546875" customWidth="1"/>
    <col min="13574" max="13574" width="7.42578125" customWidth="1"/>
    <col min="13575" max="13576" width="7.7109375" customWidth="1"/>
    <col min="13577" max="13577" width="7.28515625" customWidth="1"/>
    <col min="13578" max="13578" width="8.7109375" customWidth="1"/>
    <col min="13579" max="13579" width="5.5703125" customWidth="1"/>
    <col min="13580" max="13580" width="12" customWidth="1"/>
    <col min="13582" max="13582" width="11.28515625" customWidth="1"/>
    <col min="13824" max="13824" width="13.5703125" customWidth="1"/>
    <col min="13825" max="13825" width="8.7109375" customWidth="1"/>
    <col min="13826" max="13826" width="10.140625" customWidth="1"/>
    <col min="13827" max="13827" width="10.5703125" customWidth="1"/>
    <col min="13828" max="13829" width="9.85546875" customWidth="1"/>
    <col min="13830" max="13830" width="7.42578125" customWidth="1"/>
    <col min="13831" max="13832" width="7.7109375" customWidth="1"/>
    <col min="13833" max="13833" width="7.28515625" customWidth="1"/>
    <col min="13834" max="13834" width="8.7109375" customWidth="1"/>
    <col min="13835" max="13835" width="5.5703125" customWidth="1"/>
    <col min="13836" max="13836" width="12" customWidth="1"/>
    <col min="13838" max="13838" width="11.28515625" customWidth="1"/>
    <col min="14080" max="14080" width="13.5703125" customWidth="1"/>
    <col min="14081" max="14081" width="8.7109375" customWidth="1"/>
    <col min="14082" max="14082" width="10.140625" customWidth="1"/>
    <col min="14083" max="14083" width="10.5703125" customWidth="1"/>
    <col min="14084" max="14085" width="9.85546875" customWidth="1"/>
    <col min="14086" max="14086" width="7.42578125" customWidth="1"/>
    <col min="14087" max="14088" width="7.7109375" customWidth="1"/>
    <col min="14089" max="14089" width="7.28515625" customWidth="1"/>
    <col min="14090" max="14090" width="8.7109375" customWidth="1"/>
    <col min="14091" max="14091" width="5.5703125" customWidth="1"/>
    <col min="14092" max="14092" width="12" customWidth="1"/>
    <col min="14094" max="14094" width="11.28515625" customWidth="1"/>
    <col min="14336" max="14336" width="13.5703125" customWidth="1"/>
    <col min="14337" max="14337" width="8.7109375" customWidth="1"/>
    <col min="14338" max="14338" width="10.140625" customWidth="1"/>
    <col min="14339" max="14339" width="10.5703125" customWidth="1"/>
    <col min="14340" max="14341" width="9.85546875" customWidth="1"/>
    <col min="14342" max="14342" width="7.42578125" customWidth="1"/>
    <col min="14343" max="14344" width="7.7109375" customWidth="1"/>
    <col min="14345" max="14345" width="7.28515625" customWidth="1"/>
    <col min="14346" max="14346" width="8.7109375" customWidth="1"/>
    <col min="14347" max="14347" width="5.5703125" customWidth="1"/>
    <col min="14348" max="14348" width="12" customWidth="1"/>
    <col min="14350" max="14350" width="11.28515625" customWidth="1"/>
    <col min="14592" max="14592" width="13.5703125" customWidth="1"/>
    <col min="14593" max="14593" width="8.7109375" customWidth="1"/>
    <col min="14594" max="14594" width="10.140625" customWidth="1"/>
    <col min="14595" max="14595" width="10.5703125" customWidth="1"/>
    <col min="14596" max="14597" width="9.85546875" customWidth="1"/>
    <col min="14598" max="14598" width="7.42578125" customWidth="1"/>
    <col min="14599" max="14600" width="7.7109375" customWidth="1"/>
    <col min="14601" max="14601" width="7.28515625" customWidth="1"/>
    <col min="14602" max="14602" width="8.7109375" customWidth="1"/>
    <col min="14603" max="14603" width="5.5703125" customWidth="1"/>
    <col min="14604" max="14604" width="12" customWidth="1"/>
    <col min="14606" max="14606" width="11.28515625" customWidth="1"/>
    <col min="14848" max="14848" width="13.5703125" customWidth="1"/>
    <col min="14849" max="14849" width="8.7109375" customWidth="1"/>
    <col min="14850" max="14850" width="10.140625" customWidth="1"/>
    <col min="14851" max="14851" width="10.5703125" customWidth="1"/>
    <col min="14852" max="14853" width="9.85546875" customWidth="1"/>
    <col min="14854" max="14854" width="7.42578125" customWidth="1"/>
    <col min="14855" max="14856" width="7.7109375" customWidth="1"/>
    <col min="14857" max="14857" width="7.28515625" customWidth="1"/>
    <col min="14858" max="14858" width="8.7109375" customWidth="1"/>
    <col min="14859" max="14859" width="5.5703125" customWidth="1"/>
    <col min="14860" max="14860" width="12" customWidth="1"/>
    <col min="14862" max="14862" width="11.28515625" customWidth="1"/>
    <col min="15104" max="15104" width="13.5703125" customWidth="1"/>
    <col min="15105" max="15105" width="8.7109375" customWidth="1"/>
    <col min="15106" max="15106" width="10.140625" customWidth="1"/>
    <col min="15107" max="15107" width="10.5703125" customWidth="1"/>
    <col min="15108" max="15109" width="9.85546875" customWidth="1"/>
    <col min="15110" max="15110" width="7.42578125" customWidth="1"/>
    <col min="15111" max="15112" width="7.7109375" customWidth="1"/>
    <col min="15113" max="15113" width="7.28515625" customWidth="1"/>
    <col min="15114" max="15114" width="8.7109375" customWidth="1"/>
    <col min="15115" max="15115" width="5.5703125" customWidth="1"/>
    <col min="15116" max="15116" width="12" customWidth="1"/>
    <col min="15118" max="15118" width="11.28515625" customWidth="1"/>
    <col min="15360" max="15360" width="13.5703125" customWidth="1"/>
    <col min="15361" max="15361" width="8.7109375" customWidth="1"/>
    <col min="15362" max="15362" width="10.140625" customWidth="1"/>
    <col min="15363" max="15363" width="10.5703125" customWidth="1"/>
    <col min="15364" max="15365" width="9.85546875" customWidth="1"/>
    <col min="15366" max="15366" width="7.42578125" customWidth="1"/>
    <col min="15367" max="15368" width="7.7109375" customWidth="1"/>
    <col min="15369" max="15369" width="7.28515625" customWidth="1"/>
    <col min="15370" max="15370" width="8.7109375" customWidth="1"/>
    <col min="15371" max="15371" width="5.5703125" customWidth="1"/>
    <col min="15372" max="15372" width="12" customWidth="1"/>
    <col min="15374" max="15374" width="11.28515625" customWidth="1"/>
    <col min="15616" max="15616" width="13.5703125" customWidth="1"/>
    <col min="15617" max="15617" width="8.7109375" customWidth="1"/>
    <col min="15618" max="15618" width="10.140625" customWidth="1"/>
    <col min="15619" max="15619" width="10.5703125" customWidth="1"/>
    <col min="15620" max="15621" width="9.85546875" customWidth="1"/>
    <col min="15622" max="15622" width="7.42578125" customWidth="1"/>
    <col min="15623" max="15624" width="7.7109375" customWidth="1"/>
    <col min="15625" max="15625" width="7.28515625" customWidth="1"/>
    <col min="15626" max="15626" width="8.7109375" customWidth="1"/>
    <col min="15627" max="15627" width="5.5703125" customWidth="1"/>
    <col min="15628" max="15628" width="12" customWidth="1"/>
    <col min="15630" max="15630" width="11.28515625" customWidth="1"/>
    <col min="15872" max="15872" width="13.5703125" customWidth="1"/>
    <col min="15873" max="15873" width="8.7109375" customWidth="1"/>
    <col min="15874" max="15874" width="10.140625" customWidth="1"/>
    <col min="15875" max="15875" width="10.5703125" customWidth="1"/>
    <col min="15876" max="15877" width="9.85546875" customWidth="1"/>
    <col min="15878" max="15878" width="7.42578125" customWidth="1"/>
    <col min="15879" max="15880" width="7.7109375" customWidth="1"/>
    <col min="15881" max="15881" width="7.28515625" customWidth="1"/>
    <col min="15882" max="15882" width="8.7109375" customWidth="1"/>
    <col min="15883" max="15883" width="5.5703125" customWidth="1"/>
    <col min="15884" max="15884" width="12" customWidth="1"/>
    <col min="15886" max="15886" width="11.28515625" customWidth="1"/>
    <col min="16128" max="16128" width="13.5703125" customWidth="1"/>
    <col min="16129" max="16129" width="8.7109375" customWidth="1"/>
    <col min="16130" max="16130" width="10.140625" customWidth="1"/>
    <col min="16131" max="16131" width="10.5703125" customWidth="1"/>
    <col min="16132" max="16133" width="9.85546875" customWidth="1"/>
    <col min="16134" max="16134" width="7.42578125" customWidth="1"/>
    <col min="16135" max="16136" width="7.7109375" customWidth="1"/>
    <col min="16137" max="16137" width="7.28515625" customWidth="1"/>
    <col min="16138" max="16138" width="8.7109375" customWidth="1"/>
    <col min="16139" max="16139" width="5.5703125" customWidth="1"/>
    <col min="16140" max="16140" width="12" customWidth="1"/>
    <col min="16142" max="16142" width="11.28515625" customWidth="1"/>
  </cols>
  <sheetData>
    <row r="1" spans="1:11" x14ac:dyDescent="0.25">
      <c r="A1" s="1"/>
      <c r="B1" s="1"/>
      <c r="C1" s="1"/>
      <c r="D1" s="1"/>
      <c r="E1" s="1"/>
    </row>
    <row r="2" spans="1:1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1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6" t="s">
        <v>3</v>
      </c>
      <c r="B5" s="69" t="s">
        <v>1</v>
      </c>
      <c r="C5" s="72" t="s">
        <v>2</v>
      </c>
      <c r="D5" s="72"/>
      <c r="E5" s="72"/>
      <c r="F5" s="72"/>
      <c r="G5" s="72"/>
      <c r="H5" s="72"/>
      <c r="I5" s="72"/>
      <c r="J5" s="72"/>
      <c r="K5" s="73"/>
    </row>
    <row r="6" spans="1:11" ht="15.75" customHeight="1" x14ac:dyDescent="0.25">
      <c r="A6" s="67"/>
      <c r="B6" s="70"/>
      <c r="C6" s="70" t="s">
        <v>4</v>
      </c>
      <c r="D6" s="74" t="s">
        <v>5</v>
      </c>
      <c r="E6" s="76" t="s">
        <v>6</v>
      </c>
      <c r="F6" s="76"/>
      <c r="G6" s="76"/>
      <c r="H6" s="70" t="s">
        <v>7</v>
      </c>
      <c r="I6" s="70" t="s">
        <v>8</v>
      </c>
      <c r="J6" s="6" t="s">
        <v>9</v>
      </c>
      <c r="K6" s="7" t="s">
        <v>10</v>
      </c>
    </row>
    <row r="7" spans="1:11" ht="15.75" thickBot="1" x14ac:dyDescent="0.3">
      <c r="A7" s="68"/>
      <c r="B7" s="71"/>
      <c r="C7" s="71"/>
      <c r="D7" s="75"/>
      <c r="E7" s="8" t="s">
        <v>11</v>
      </c>
      <c r="F7" s="8" t="s">
        <v>12</v>
      </c>
      <c r="G7" s="8" t="s">
        <v>13</v>
      </c>
      <c r="H7" s="71"/>
      <c r="I7" s="71"/>
      <c r="J7" s="9" t="s">
        <v>14</v>
      </c>
      <c r="K7" s="10" t="s">
        <v>15</v>
      </c>
    </row>
    <row r="8" spans="1:11" ht="21" customHeight="1" x14ac:dyDescent="0.25">
      <c r="A8" s="11" t="s">
        <v>1</v>
      </c>
      <c r="B8" s="12">
        <f>SUM(B9:B32)</f>
        <v>2287875</v>
      </c>
      <c r="C8" s="12">
        <f t="shared" ref="C8:K8" si="0">SUM(C9:C32)</f>
        <v>993705</v>
      </c>
      <c r="D8" s="12">
        <f t="shared" si="0"/>
        <v>318022</v>
      </c>
      <c r="E8" s="12">
        <f t="shared" si="0"/>
        <v>258028</v>
      </c>
      <c r="F8" s="12">
        <f t="shared" si="0"/>
        <v>330472</v>
      </c>
      <c r="G8" s="12">
        <f t="shared" si="0"/>
        <v>40938</v>
      </c>
      <c r="H8" s="12">
        <f t="shared" si="0"/>
        <v>69128</v>
      </c>
      <c r="I8" s="12">
        <f t="shared" si="0"/>
        <v>187970</v>
      </c>
      <c r="J8" s="12">
        <f t="shared" si="0"/>
        <v>36017</v>
      </c>
      <c r="K8" s="12">
        <f t="shared" si="0"/>
        <v>53595</v>
      </c>
    </row>
    <row r="9" spans="1:11" ht="18" customHeight="1" x14ac:dyDescent="0.25">
      <c r="A9" s="26" t="s">
        <v>16</v>
      </c>
      <c r="B9" s="14">
        <f>SUM(C9:K9)</f>
        <v>2351</v>
      </c>
      <c r="C9" s="15">
        <v>262</v>
      </c>
      <c r="D9" s="15">
        <v>726</v>
      </c>
      <c r="E9" s="15">
        <v>442</v>
      </c>
      <c r="F9" s="15">
        <v>344</v>
      </c>
      <c r="G9" s="15">
        <v>28</v>
      </c>
      <c r="H9" s="15">
        <v>66</v>
      </c>
      <c r="I9" s="15">
        <v>319</v>
      </c>
      <c r="J9" s="15">
        <v>60</v>
      </c>
      <c r="K9" s="15">
        <v>104</v>
      </c>
    </row>
    <row r="10" spans="1:11" ht="18" customHeight="1" x14ac:dyDescent="0.25">
      <c r="A10" s="13" t="s">
        <v>17</v>
      </c>
      <c r="B10" s="16">
        <f t="shared" ref="B10:B32" si="1">SUM(C10:K10)</f>
        <v>27542</v>
      </c>
      <c r="C10" s="27">
        <v>10872</v>
      </c>
      <c r="D10" s="17">
        <v>4170</v>
      </c>
      <c r="E10" s="17">
        <v>3606</v>
      </c>
      <c r="F10" s="17">
        <v>5146</v>
      </c>
      <c r="G10" s="18">
        <v>220</v>
      </c>
      <c r="H10" s="18">
        <v>803</v>
      </c>
      <c r="I10" s="17">
        <v>2292</v>
      </c>
      <c r="J10" s="18">
        <v>191</v>
      </c>
      <c r="K10" s="18">
        <v>242</v>
      </c>
    </row>
    <row r="11" spans="1:11" ht="18" customHeight="1" x14ac:dyDescent="0.25">
      <c r="A11" s="13" t="s">
        <v>18</v>
      </c>
      <c r="B11" s="16">
        <f t="shared" si="1"/>
        <v>4083</v>
      </c>
      <c r="C11" s="18">
        <v>587</v>
      </c>
      <c r="D11" s="17">
        <v>1548</v>
      </c>
      <c r="E11" s="18">
        <v>354</v>
      </c>
      <c r="F11" s="18">
        <v>727</v>
      </c>
      <c r="G11" s="18">
        <v>58</v>
      </c>
      <c r="H11" s="18">
        <v>155</v>
      </c>
      <c r="I11" s="18">
        <v>626</v>
      </c>
      <c r="J11" s="18">
        <v>14</v>
      </c>
      <c r="K11" s="18">
        <v>14</v>
      </c>
    </row>
    <row r="12" spans="1:11" ht="18" customHeight="1" x14ac:dyDescent="0.25">
      <c r="A12" s="13" t="s">
        <v>19</v>
      </c>
      <c r="B12" s="16">
        <f t="shared" si="1"/>
        <v>149892</v>
      </c>
      <c r="C12" s="17">
        <v>69801</v>
      </c>
      <c r="D12" s="17">
        <v>10178</v>
      </c>
      <c r="E12" s="17">
        <v>18244</v>
      </c>
      <c r="F12" s="17">
        <v>21568</v>
      </c>
      <c r="G12" s="17">
        <v>1919</v>
      </c>
      <c r="H12" s="17">
        <v>3792</v>
      </c>
      <c r="I12" s="17">
        <v>14678</v>
      </c>
      <c r="J12" s="17">
        <v>3727</v>
      </c>
      <c r="K12" s="17">
        <v>5985</v>
      </c>
    </row>
    <row r="13" spans="1:11" ht="18" customHeight="1" x14ac:dyDescent="0.25">
      <c r="A13" s="13" t="s">
        <v>20</v>
      </c>
      <c r="B13" s="16">
        <f t="shared" si="1"/>
        <v>5968</v>
      </c>
      <c r="C13" s="17">
        <v>1811</v>
      </c>
      <c r="D13" s="17">
        <v>1032</v>
      </c>
      <c r="E13" s="18">
        <v>733</v>
      </c>
      <c r="F13" s="18">
        <v>837</v>
      </c>
      <c r="G13" s="18">
        <v>64</v>
      </c>
      <c r="H13" s="18">
        <v>269</v>
      </c>
      <c r="I13" s="17">
        <v>1110</v>
      </c>
      <c r="J13" s="18">
        <v>51</v>
      </c>
      <c r="K13" s="18">
        <v>61</v>
      </c>
    </row>
    <row r="14" spans="1:11" ht="18" customHeight="1" x14ac:dyDescent="0.25">
      <c r="A14" s="13" t="s">
        <v>21</v>
      </c>
      <c r="B14" s="16">
        <f t="shared" si="1"/>
        <v>21461</v>
      </c>
      <c r="C14" s="17">
        <v>4926</v>
      </c>
      <c r="D14" s="17">
        <v>3991</v>
      </c>
      <c r="E14" s="17">
        <v>3984</v>
      </c>
      <c r="F14" s="17">
        <v>4755</v>
      </c>
      <c r="G14" s="18">
        <v>373</v>
      </c>
      <c r="H14" s="18">
        <v>543</v>
      </c>
      <c r="I14" s="17">
        <v>1931</v>
      </c>
      <c r="J14" s="18">
        <v>198</v>
      </c>
      <c r="K14" s="18">
        <v>760</v>
      </c>
    </row>
    <row r="15" spans="1:11" ht="18" customHeight="1" x14ac:dyDescent="0.25">
      <c r="A15" s="13" t="s">
        <v>22</v>
      </c>
      <c r="B15" s="16">
        <f t="shared" si="1"/>
        <v>59459</v>
      </c>
      <c r="C15" s="17">
        <v>19722</v>
      </c>
      <c r="D15" s="17">
        <v>11380</v>
      </c>
      <c r="E15" s="17">
        <v>8055</v>
      </c>
      <c r="F15" s="17">
        <v>9591</v>
      </c>
      <c r="G15" s="18">
        <v>544</v>
      </c>
      <c r="H15" s="17">
        <v>2265</v>
      </c>
      <c r="I15" s="17">
        <v>7634</v>
      </c>
      <c r="J15" s="18">
        <v>203</v>
      </c>
      <c r="K15" s="18">
        <v>65</v>
      </c>
    </row>
    <row r="16" spans="1:11" ht="18" customHeight="1" x14ac:dyDescent="0.25">
      <c r="A16" s="13" t="s">
        <v>23</v>
      </c>
      <c r="B16" s="16">
        <f t="shared" si="1"/>
        <v>1300</v>
      </c>
      <c r="C16" s="18">
        <v>220</v>
      </c>
      <c r="D16" s="18">
        <v>407</v>
      </c>
      <c r="E16" s="18">
        <v>166</v>
      </c>
      <c r="F16" s="18">
        <v>161</v>
      </c>
      <c r="G16" s="18">
        <v>22</v>
      </c>
      <c r="H16" s="18">
        <v>96</v>
      </c>
      <c r="I16" s="18">
        <v>190</v>
      </c>
      <c r="J16" s="18">
        <v>34</v>
      </c>
      <c r="K16" s="18">
        <v>4</v>
      </c>
    </row>
    <row r="17" spans="1:11" ht="18" customHeight="1" x14ac:dyDescent="0.25">
      <c r="A17" s="13" t="s">
        <v>24</v>
      </c>
      <c r="B17" s="16">
        <f t="shared" si="1"/>
        <v>14261</v>
      </c>
      <c r="C17" s="17">
        <v>6304</v>
      </c>
      <c r="D17" s="17">
        <v>1069</v>
      </c>
      <c r="E17" s="18">
        <v>2638</v>
      </c>
      <c r="F17" s="18">
        <v>1405</v>
      </c>
      <c r="G17" s="18">
        <v>71</v>
      </c>
      <c r="H17" s="18">
        <v>363</v>
      </c>
      <c r="I17" s="17">
        <v>1880</v>
      </c>
      <c r="J17" s="18">
        <v>107</v>
      </c>
      <c r="K17" s="18">
        <v>424</v>
      </c>
    </row>
    <row r="18" spans="1:11" ht="18" customHeight="1" x14ac:dyDescent="0.25">
      <c r="A18" s="13" t="s">
        <v>25</v>
      </c>
      <c r="B18" s="16">
        <f t="shared" si="1"/>
        <v>26398</v>
      </c>
      <c r="C18" s="17">
        <v>13036</v>
      </c>
      <c r="D18" s="17">
        <v>3698</v>
      </c>
      <c r="E18" s="18">
        <v>3057</v>
      </c>
      <c r="F18" s="18">
        <v>2302</v>
      </c>
      <c r="G18" s="18">
        <v>290</v>
      </c>
      <c r="H18" s="18">
        <v>896</v>
      </c>
      <c r="I18" s="17">
        <v>2397</v>
      </c>
      <c r="J18" s="18">
        <v>380</v>
      </c>
      <c r="K18" s="18">
        <v>342</v>
      </c>
    </row>
    <row r="19" spans="1:11" ht="18" customHeight="1" x14ac:dyDescent="0.25">
      <c r="A19" s="13" t="s">
        <v>26</v>
      </c>
      <c r="B19" s="16">
        <f t="shared" si="1"/>
        <v>59019</v>
      </c>
      <c r="C19" s="17">
        <v>18230</v>
      </c>
      <c r="D19" s="17">
        <v>11788</v>
      </c>
      <c r="E19" s="18">
        <v>7859</v>
      </c>
      <c r="F19" s="18">
        <v>7623</v>
      </c>
      <c r="G19" s="18">
        <v>287</v>
      </c>
      <c r="H19" s="17">
        <v>2041</v>
      </c>
      <c r="I19" s="17">
        <v>8952</v>
      </c>
      <c r="J19" s="18">
        <v>874</v>
      </c>
      <c r="K19" s="17">
        <v>1365</v>
      </c>
    </row>
    <row r="20" spans="1:11" ht="18" customHeight="1" x14ac:dyDescent="0.25">
      <c r="A20" s="13" t="s">
        <v>27</v>
      </c>
      <c r="B20" s="16">
        <f t="shared" si="1"/>
        <v>172968</v>
      </c>
      <c r="C20" s="17">
        <v>68036</v>
      </c>
      <c r="D20" s="17">
        <v>19909</v>
      </c>
      <c r="E20" s="17">
        <v>24070</v>
      </c>
      <c r="F20" s="17">
        <v>16614</v>
      </c>
      <c r="G20" s="17">
        <v>1358</v>
      </c>
      <c r="H20" s="17">
        <v>6646</v>
      </c>
      <c r="I20" s="17">
        <v>20021</v>
      </c>
      <c r="J20" s="17">
        <v>3992</v>
      </c>
      <c r="K20" s="17">
        <v>12322</v>
      </c>
    </row>
    <row r="21" spans="1:11" ht="18" customHeight="1" x14ac:dyDescent="0.25">
      <c r="A21" s="13" t="s">
        <v>28</v>
      </c>
      <c r="B21" s="16">
        <f t="shared" si="1"/>
        <v>58142</v>
      </c>
      <c r="C21" s="17">
        <v>24520</v>
      </c>
      <c r="D21" s="17">
        <v>4984</v>
      </c>
      <c r="E21" s="17">
        <v>8511</v>
      </c>
      <c r="F21" s="17">
        <v>8102</v>
      </c>
      <c r="G21" s="17">
        <v>1049</v>
      </c>
      <c r="H21" s="17">
        <v>1045</v>
      </c>
      <c r="I21" s="17">
        <v>7619</v>
      </c>
      <c r="J21" s="17">
        <v>515</v>
      </c>
      <c r="K21" s="17">
        <v>1797</v>
      </c>
    </row>
    <row r="22" spans="1:11" ht="18" customHeight="1" x14ac:dyDescent="0.25">
      <c r="A22" s="13" t="s">
        <v>50</v>
      </c>
      <c r="B22" s="16">
        <f t="shared" si="1"/>
        <v>1498037</v>
      </c>
      <c r="C22" s="17">
        <v>701245</v>
      </c>
      <c r="D22" s="17">
        <v>210621</v>
      </c>
      <c r="E22" s="17">
        <v>148137</v>
      </c>
      <c r="F22" s="17">
        <v>218206</v>
      </c>
      <c r="G22" s="17">
        <v>28445</v>
      </c>
      <c r="H22" s="17">
        <v>43596</v>
      </c>
      <c r="I22" s="17">
        <v>97137</v>
      </c>
      <c r="J22" s="17">
        <v>23807</v>
      </c>
      <c r="K22" s="17">
        <v>26843</v>
      </c>
    </row>
    <row r="23" spans="1:11" ht="18" customHeight="1" x14ac:dyDescent="0.25">
      <c r="A23" s="13" t="s">
        <v>29</v>
      </c>
      <c r="B23" s="16">
        <f t="shared" si="1"/>
        <v>5443</v>
      </c>
      <c r="C23" s="17">
        <v>2019</v>
      </c>
      <c r="D23" s="18">
        <v>383</v>
      </c>
      <c r="E23" s="18">
        <v>973</v>
      </c>
      <c r="F23" s="18">
        <v>847</v>
      </c>
      <c r="G23" s="18">
        <v>75</v>
      </c>
      <c r="H23" s="18">
        <v>355</v>
      </c>
      <c r="I23" s="18">
        <v>770</v>
      </c>
      <c r="J23" s="18">
        <v>9</v>
      </c>
      <c r="K23" s="18">
        <v>12</v>
      </c>
    </row>
    <row r="24" spans="1:11" ht="18" customHeight="1" x14ac:dyDescent="0.25">
      <c r="A24" s="13" t="s">
        <v>30</v>
      </c>
      <c r="B24" s="16">
        <f t="shared" si="1"/>
        <v>1123</v>
      </c>
      <c r="C24" s="18">
        <v>151</v>
      </c>
      <c r="D24" s="18">
        <v>327</v>
      </c>
      <c r="E24" s="18">
        <v>227</v>
      </c>
      <c r="F24" s="18">
        <v>163</v>
      </c>
      <c r="G24" s="18">
        <v>22</v>
      </c>
      <c r="H24" s="18">
        <v>28</v>
      </c>
      <c r="I24" s="18">
        <v>191</v>
      </c>
      <c r="J24" s="18">
        <v>11</v>
      </c>
      <c r="K24" s="18">
        <v>3</v>
      </c>
    </row>
    <row r="25" spans="1:11" ht="18" customHeight="1" x14ac:dyDescent="0.25">
      <c r="A25" s="13" t="s">
        <v>31</v>
      </c>
      <c r="B25" s="16">
        <f t="shared" si="1"/>
        <v>14944</v>
      </c>
      <c r="C25" s="17">
        <v>4719</v>
      </c>
      <c r="D25" s="17">
        <v>3589</v>
      </c>
      <c r="E25" s="17">
        <v>1940</v>
      </c>
      <c r="F25" s="17">
        <v>2608</v>
      </c>
      <c r="G25" s="18">
        <v>431</v>
      </c>
      <c r="H25" s="18">
        <v>516</v>
      </c>
      <c r="I25" s="18">
        <v>965</v>
      </c>
      <c r="J25" s="18">
        <v>98</v>
      </c>
      <c r="K25" s="18">
        <v>78</v>
      </c>
    </row>
    <row r="26" spans="1:11" ht="18" customHeight="1" x14ac:dyDescent="0.25">
      <c r="A26" s="13" t="s">
        <v>32</v>
      </c>
      <c r="B26" s="16">
        <f t="shared" si="1"/>
        <v>7108</v>
      </c>
      <c r="C26" s="17">
        <v>1215</v>
      </c>
      <c r="D26" s="17">
        <v>2084</v>
      </c>
      <c r="E26" s="18">
        <v>347</v>
      </c>
      <c r="F26" s="18">
        <v>827</v>
      </c>
      <c r="G26" s="18">
        <v>91</v>
      </c>
      <c r="H26" s="18">
        <v>472</v>
      </c>
      <c r="I26" s="18">
        <v>1672</v>
      </c>
      <c r="J26" s="18">
        <v>182</v>
      </c>
      <c r="K26" s="18">
        <v>218</v>
      </c>
    </row>
    <row r="27" spans="1:11" ht="18" customHeight="1" x14ac:dyDescent="0.25">
      <c r="A27" s="13" t="s">
        <v>33</v>
      </c>
      <c r="B27" s="16">
        <f t="shared" si="1"/>
        <v>46029</v>
      </c>
      <c r="C27" s="17">
        <v>19062</v>
      </c>
      <c r="D27" s="17">
        <v>3717</v>
      </c>
      <c r="E27" s="17">
        <v>9325</v>
      </c>
      <c r="F27" s="17">
        <v>6639</v>
      </c>
      <c r="G27" s="18">
        <v>379</v>
      </c>
      <c r="H27" s="17">
        <v>1060</v>
      </c>
      <c r="I27" s="17">
        <v>4980</v>
      </c>
      <c r="J27" s="18">
        <v>472</v>
      </c>
      <c r="K27" s="18">
        <v>395</v>
      </c>
    </row>
    <row r="28" spans="1:11" ht="18" customHeight="1" x14ac:dyDescent="0.25">
      <c r="A28" s="13" t="s">
        <v>34</v>
      </c>
      <c r="B28" s="16">
        <f t="shared" si="1"/>
        <v>43477</v>
      </c>
      <c r="C28" s="17">
        <v>6499</v>
      </c>
      <c r="D28" s="17">
        <v>8496</v>
      </c>
      <c r="E28" s="17">
        <v>4301</v>
      </c>
      <c r="F28" s="17">
        <v>13361</v>
      </c>
      <c r="G28" s="17">
        <v>3432</v>
      </c>
      <c r="H28" s="17">
        <v>2055</v>
      </c>
      <c r="I28" s="17">
        <v>4683</v>
      </c>
      <c r="J28" s="18">
        <v>271</v>
      </c>
      <c r="K28" s="18">
        <v>379</v>
      </c>
    </row>
    <row r="29" spans="1:11" ht="18" customHeight="1" x14ac:dyDescent="0.25">
      <c r="A29" s="13" t="s">
        <v>35</v>
      </c>
      <c r="B29" s="16">
        <f t="shared" si="1"/>
        <v>11271</v>
      </c>
      <c r="C29" s="17">
        <v>1937</v>
      </c>
      <c r="D29" s="18">
        <v>976</v>
      </c>
      <c r="E29" s="17">
        <v>4100</v>
      </c>
      <c r="F29" s="17">
        <v>1714</v>
      </c>
      <c r="G29" s="18">
        <v>67</v>
      </c>
      <c r="H29" s="18">
        <v>214</v>
      </c>
      <c r="I29" s="17">
        <v>1921</v>
      </c>
      <c r="J29" s="18">
        <v>155</v>
      </c>
      <c r="K29" s="18">
        <v>187</v>
      </c>
    </row>
    <row r="30" spans="1:11" ht="18" customHeight="1" x14ac:dyDescent="0.25">
      <c r="A30" s="13" t="s">
        <v>36</v>
      </c>
      <c r="B30" s="16">
        <f t="shared" si="1"/>
        <v>45960</v>
      </c>
      <c r="C30" s="17">
        <v>15497</v>
      </c>
      <c r="D30" s="17">
        <v>11440</v>
      </c>
      <c r="E30" s="17">
        <v>4628</v>
      </c>
      <c r="F30" s="17">
        <v>5227</v>
      </c>
      <c r="G30" s="17">
        <v>1621</v>
      </c>
      <c r="H30" s="17">
        <v>1554</v>
      </c>
      <c r="I30" s="17">
        <v>4549</v>
      </c>
      <c r="J30" s="18">
        <v>593</v>
      </c>
      <c r="K30" s="18">
        <v>851</v>
      </c>
    </row>
    <row r="31" spans="1:11" ht="18" customHeight="1" x14ac:dyDescent="0.25">
      <c r="A31" s="13" t="s">
        <v>37</v>
      </c>
      <c r="B31" s="16">
        <f t="shared" si="1"/>
        <v>3320</v>
      </c>
      <c r="C31" s="17">
        <v>1031</v>
      </c>
      <c r="D31" s="18">
        <v>495</v>
      </c>
      <c r="E31" s="18">
        <v>517</v>
      </c>
      <c r="F31" s="18">
        <v>563</v>
      </c>
      <c r="G31" s="18">
        <v>63</v>
      </c>
      <c r="H31" s="18">
        <v>90</v>
      </c>
      <c r="I31" s="18">
        <v>487</v>
      </c>
      <c r="J31" s="18">
        <v>26</v>
      </c>
      <c r="K31" s="18">
        <v>48</v>
      </c>
    </row>
    <row r="32" spans="1:11" ht="18" customHeight="1" thickBot="1" x14ac:dyDescent="0.3">
      <c r="A32" s="19" t="s">
        <v>38</v>
      </c>
      <c r="B32" s="20">
        <f t="shared" si="1"/>
        <v>8319</v>
      </c>
      <c r="C32" s="21">
        <v>2003</v>
      </c>
      <c r="D32" s="21">
        <v>1014</v>
      </c>
      <c r="E32" s="21">
        <v>1814</v>
      </c>
      <c r="F32" s="21">
        <v>1142</v>
      </c>
      <c r="G32" s="22">
        <v>29</v>
      </c>
      <c r="H32" s="22">
        <v>208</v>
      </c>
      <c r="I32" s="22">
        <v>966</v>
      </c>
      <c r="J32" s="22">
        <v>47</v>
      </c>
      <c r="K32" s="21">
        <v>1096</v>
      </c>
    </row>
    <row r="33" spans="1:11" ht="12.95" customHeight="1" x14ac:dyDescent="0.25">
      <c r="A33" s="58" t="s">
        <v>48</v>
      </c>
      <c r="B33" s="4"/>
      <c r="C33" s="4"/>
      <c r="D33" s="4"/>
      <c r="E33" s="4"/>
      <c r="F33" s="4"/>
      <c r="G33" s="59"/>
      <c r="H33" s="59"/>
      <c r="I33" s="59"/>
      <c r="J33" s="59"/>
      <c r="K33" s="4"/>
    </row>
    <row r="34" spans="1:11" ht="18" customHeight="1" x14ac:dyDescent="0.25">
      <c r="A34" s="13" t="s">
        <v>42</v>
      </c>
      <c r="B34" s="16"/>
      <c r="C34" s="17"/>
      <c r="D34" s="18"/>
      <c r="E34" s="17"/>
      <c r="F34" s="17"/>
      <c r="G34" s="18"/>
      <c r="H34" s="18"/>
      <c r="I34" s="18"/>
      <c r="J34" s="18"/>
      <c r="K34" s="17"/>
    </row>
    <row r="35" spans="1:11" x14ac:dyDescent="0.25">
      <c r="A35" s="13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24" t="s">
        <v>40</v>
      </c>
      <c r="B36" s="23"/>
      <c r="C36" s="23"/>
      <c r="D36" s="23"/>
      <c r="E36" s="23"/>
      <c r="F36" s="23"/>
      <c r="G36" s="23"/>
      <c r="H36" s="23"/>
      <c r="I36" s="23"/>
      <c r="J36" s="23"/>
      <c r="K36" s="25"/>
    </row>
    <row r="37" spans="1:1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1" x14ac:dyDescent="0.25">
      <c r="C38" s="3"/>
      <c r="D38" s="3"/>
    </row>
    <row r="39" spans="1:11" x14ac:dyDescent="0.25">
      <c r="C39" s="3"/>
      <c r="D39" s="3"/>
    </row>
    <row r="40" spans="1:11" x14ac:dyDescent="0.25">
      <c r="C40" s="3"/>
      <c r="D40" s="3"/>
    </row>
    <row r="41" spans="1:11" x14ac:dyDescent="0.25">
      <c r="C41" s="3"/>
      <c r="D41" s="3"/>
    </row>
  </sheetData>
  <mergeCells count="10">
    <mergeCell ref="A2:K2"/>
    <mergeCell ref="A3:K3"/>
    <mergeCell ref="A5:A7"/>
    <mergeCell ref="B5:B7"/>
    <mergeCell ref="C5:K5"/>
    <mergeCell ref="C6:C7"/>
    <mergeCell ref="D6:D7"/>
    <mergeCell ref="E6:G6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RowColHeaders="0" workbookViewId="0">
      <selection activeCell="A33" sqref="A33"/>
    </sheetView>
  </sheetViews>
  <sheetFormatPr baseColWidth="10" defaultRowHeight="15" x14ac:dyDescent="0.25"/>
  <cols>
    <col min="1" max="1" width="13.140625" customWidth="1"/>
    <col min="2" max="2" width="8.7109375" customWidth="1"/>
    <col min="3" max="3" width="9.85546875" customWidth="1"/>
    <col min="4" max="4" width="9" customWidth="1"/>
    <col min="5" max="5" width="8.7109375" customWidth="1"/>
    <col min="6" max="6" width="8.85546875" customWidth="1"/>
    <col min="7" max="7" width="7.140625" customWidth="1"/>
    <col min="8" max="8" width="7.7109375" customWidth="1"/>
    <col min="9" max="9" width="7.5703125" customWidth="1"/>
    <col min="10" max="10" width="7.28515625" customWidth="1"/>
    <col min="11" max="11" width="8.7109375" customWidth="1"/>
    <col min="12" max="12" width="5.5703125" customWidth="1"/>
    <col min="14" max="14" width="11.28515625" customWidth="1"/>
    <col min="256" max="256" width="13.5703125" customWidth="1"/>
    <col min="257" max="257" width="8.7109375" customWidth="1"/>
    <col min="258" max="258" width="10.140625" customWidth="1"/>
    <col min="259" max="259" width="10.5703125" customWidth="1"/>
    <col min="260" max="261" width="9.85546875" customWidth="1"/>
    <col min="262" max="262" width="7.42578125" customWidth="1"/>
    <col min="263" max="264" width="7.7109375" customWidth="1"/>
    <col min="265" max="265" width="7.28515625" customWidth="1"/>
    <col min="266" max="266" width="8.7109375" customWidth="1"/>
    <col min="267" max="267" width="5.5703125" customWidth="1"/>
    <col min="268" max="268" width="12" customWidth="1"/>
    <col min="270" max="270" width="11.28515625" customWidth="1"/>
    <col min="512" max="512" width="13.5703125" customWidth="1"/>
    <col min="513" max="513" width="8.7109375" customWidth="1"/>
    <col min="514" max="514" width="10.140625" customWidth="1"/>
    <col min="515" max="515" width="10.5703125" customWidth="1"/>
    <col min="516" max="517" width="9.85546875" customWidth="1"/>
    <col min="518" max="518" width="7.42578125" customWidth="1"/>
    <col min="519" max="520" width="7.7109375" customWidth="1"/>
    <col min="521" max="521" width="7.28515625" customWidth="1"/>
    <col min="522" max="522" width="8.7109375" customWidth="1"/>
    <col min="523" max="523" width="5.5703125" customWidth="1"/>
    <col min="524" max="524" width="12" customWidth="1"/>
    <col min="526" max="526" width="11.28515625" customWidth="1"/>
    <col min="768" max="768" width="13.5703125" customWidth="1"/>
    <col min="769" max="769" width="8.7109375" customWidth="1"/>
    <col min="770" max="770" width="10.140625" customWidth="1"/>
    <col min="771" max="771" width="10.5703125" customWidth="1"/>
    <col min="772" max="773" width="9.85546875" customWidth="1"/>
    <col min="774" max="774" width="7.42578125" customWidth="1"/>
    <col min="775" max="776" width="7.7109375" customWidth="1"/>
    <col min="777" max="777" width="7.28515625" customWidth="1"/>
    <col min="778" max="778" width="8.7109375" customWidth="1"/>
    <col min="779" max="779" width="5.5703125" customWidth="1"/>
    <col min="780" max="780" width="12" customWidth="1"/>
    <col min="782" max="782" width="11.28515625" customWidth="1"/>
    <col min="1024" max="1024" width="13.5703125" customWidth="1"/>
    <col min="1025" max="1025" width="8.7109375" customWidth="1"/>
    <col min="1026" max="1026" width="10.140625" customWidth="1"/>
    <col min="1027" max="1027" width="10.5703125" customWidth="1"/>
    <col min="1028" max="1029" width="9.85546875" customWidth="1"/>
    <col min="1030" max="1030" width="7.42578125" customWidth="1"/>
    <col min="1031" max="1032" width="7.7109375" customWidth="1"/>
    <col min="1033" max="1033" width="7.28515625" customWidth="1"/>
    <col min="1034" max="1034" width="8.7109375" customWidth="1"/>
    <col min="1035" max="1035" width="5.5703125" customWidth="1"/>
    <col min="1036" max="1036" width="12" customWidth="1"/>
    <col min="1038" max="1038" width="11.28515625" customWidth="1"/>
    <col min="1280" max="1280" width="13.5703125" customWidth="1"/>
    <col min="1281" max="1281" width="8.7109375" customWidth="1"/>
    <col min="1282" max="1282" width="10.140625" customWidth="1"/>
    <col min="1283" max="1283" width="10.5703125" customWidth="1"/>
    <col min="1284" max="1285" width="9.85546875" customWidth="1"/>
    <col min="1286" max="1286" width="7.42578125" customWidth="1"/>
    <col min="1287" max="1288" width="7.7109375" customWidth="1"/>
    <col min="1289" max="1289" width="7.28515625" customWidth="1"/>
    <col min="1290" max="1290" width="8.7109375" customWidth="1"/>
    <col min="1291" max="1291" width="5.5703125" customWidth="1"/>
    <col min="1292" max="1292" width="12" customWidth="1"/>
    <col min="1294" max="1294" width="11.28515625" customWidth="1"/>
    <col min="1536" max="1536" width="13.5703125" customWidth="1"/>
    <col min="1537" max="1537" width="8.7109375" customWidth="1"/>
    <col min="1538" max="1538" width="10.140625" customWidth="1"/>
    <col min="1539" max="1539" width="10.5703125" customWidth="1"/>
    <col min="1540" max="1541" width="9.85546875" customWidth="1"/>
    <col min="1542" max="1542" width="7.42578125" customWidth="1"/>
    <col min="1543" max="1544" width="7.7109375" customWidth="1"/>
    <col min="1545" max="1545" width="7.28515625" customWidth="1"/>
    <col min="1546" max="1546" width="8.7109375" customWidth="1"/>
    <col min="1547" max="1547" width="5.5703125" customWidth="1"/>
    <col min="1548" max="1548" width="12" customWidth="1"/>
    <col min="1550" max="1550" width="11.28515625" customWidth="1"/>
    <col min="1792" max="1792" width="13.5703125" customWidth="1"/>
    <col min="1793" max="1793" width="8.7109375" customWidth="1"/>
    <col min="1794" max="1794" width="10.140625" customWidth="1"/>
    <col min="1795" max="1795" width="10.5703125" customWidth="1"/>
    <col min="1796" max="1797" width="9.85546875" customWidth="1"/>
    <col min="1798" max="1798" width="7.42578125" customWidth="1"/>
    <col min="1799" max="1800" width="7.7109375" customWidth="1"/>
    <col min="1801" max="1801" width="7.28515625" customWidth="1"/>
    <col min="1802" max="1802" width="8.7109375" customWidth="1"/>
    <col min="1803" max="1803" width="5.5703125" customWidth="1"/>
    <col min="1804" max="1804" width="12" customWidth="1"/>
    <col min="1806" max="1806" width="11.28515625" customWidth="1"/>
    <col min="2048" max="2048" width="13.5703125" customWidth="1"/>
    <col min="2049" max="2049" width="8.7109375" customWidth="1"/>
    <col min="2050" max="2050" width="10.140625" customWidth="1"/>
    <col min="2051" max="2051" width="10.5703125" customWidth="1"/>
    <col min="2052" max="2053" width="9.85546875" customWidth="1"/>
    <col min="2054" max="2054" width="7.42578125" customWidth="1"/>
    <col min="2055" max="2056" width="7.7109375" customWidth="1"/>
    <col min="2057" max="2057" width="7.28515625" customWidth="1"/>
    <col min="2058" max="2058" width="8.7109375" customWidth="1"/>
    <col min="2059" max="2059" width="5.5703125" customWidth="1"/>
    <col min="2060" max="2060" width="12" customWidth="1"/>
    <col min="2062" max="2062" width="11.28515625" customWidth="1"/>
    <col min="2304" max="2304" width="13.5703125" customWidth="1"/>
    <col min="2305" max="2305" width="8.7109375" customWidth="1"/>
    <col min="2306" max="2306" width="10.140625" customWidth="1"/>
    <col min="2307" max="2307" width="10.5703125" customWidth="1"/>
    <col min="2308" max="2309" width="9.85546875" customWidth="1"/>
    <col min="2310" max="2310" width="7.42578125" customWidth="1"/>
    <col min="2311" max="2312" width="7.7109375" customWidth="1"/>
    <col min="2313" max="2313" width="7.28515625" customWidth="1"/>
    <col min="2314" max="2314" width="8.7109375" customWidth="1"/>
    <col min="2315" max="2315" width="5.5703125" customWidth="1"/>
    <col min="2316" max="2316" width="12" customWidth="1"/>
    <col min="2318" max="2318" width="11.28515625" customWidth="1"/>
    <col min="2560" max="2560" width="13.5703125" customWidth="1"/>
    <col min="2561" max="2561" width="8.7109375" customWidth="1"/>
    <col min="2562" max="2562" width="10.140625" customWidth="1"/>
    <col min="2563" max="2563" width="10.5703125" customWidth="1"/>
    <col min="2564" max="2565" width="9.85546875" customWidth="1"/>
    <col min="2566" max="2566" width="7.42578125" customWidth="1"/>
    <col min="2567" max="2568" width="7.7109375" customWidth="1"/>
    <col min="2569" max="2569" width="7.28515625" customWidth="1"/>
    <col min="2570" max="2570" width="8.7109375" customWidth="1"/>
    <col min="2571" max="2571" width="5.5703125" customWidth="1"/>
    <col min="2572" max="2572" width="12" customWidth="1"/>
    <col min="2574" max="2574" width="11.28515625" customWidth="1"/>
    <col min="2816" max="2816" width="13.5703125" customWidth="1"/>
    <col min="2817" max="2817" width="8.7109375" customWidth="1"/>
    <col min="2818" max="2818" width="10.140625" customWidth="1"/>
    <col min="2819" max="2819" width="10.5703125" customWidth="1"/>
    <col min="2820" max="2821" width="9.85546875" customWidth="1"/>
    <col min="2822" max="2822" width="7.42578125" customWidth="1"/>
    <col min="2823" max="2824" width="7.7109375" customWidth="1"/>
    <col min="2825" max="2825" width="7.28515625" customWidth="1"/>
    <col min="2826" max="2826" width="8.7109375" customWidth="1"/>
    <col min="2827" max="2827" width="5.5703125" customWidth="1"/>
    <col min="2828" max="2828" width="12" customWidth="1"/>
    <col min="2830" max="2830" width="11.28515625" customWidth="1"/>
    <col min="3072" max="3072" width="13.5703125" customWidth="1"/>
    <col min="3073" max="3073" width="8.7109375" customWidth="1"/>
    <col min="3074" max="3074" width="10.140625" customWidth="1"/>
    <col min="3075" max="3075" width="10.5703125" customWidth="1"/>
    <col min="3076" max="3077" width="9.85546875" customWidth="1"/>
    <col min="3078" max="3078" width="7.42578125" customWidth="1"/>
    <col min="3079" max="3080" width="7.7109375" customWidth="1"/>
    <col min="3081" max="3081" width="7.28515625" customWidth="1"/>
    <col min="3082" max="3082" width="8.7109375" customWidth="1"/>
    <col min="3083" max="3083" width="5.5703125" customWidth="1"/>
    <col min="3084" max="3084" width="12" customWidth="1"/>
    <col min="3086" max="3086" width="11.28515625" customWidth="1"/>
    <col min="3328" max="3328" width="13.5703125" customWidth="1"/>
    <col min="3329" max="3329" width="8.7109375" customWidth="1"/>
    <col min="3330" max="3330" width="10.140625" customWidth="1"/>
    <col min="3331" max="3331" width="10.5703125" customWidth="1"/>
    <col min="3332" max="3333" width="9.85546875" customWidth="1"/>
    <col min="3334" max="3334" width="7.42578125" customWidth="1"/>
    <col min="3335" max="3336" width="7.7109375" customWidth="1"/>
    <col min="3337" max="3337" width="7.28515625" customWidth="1"/>
    <col min="3338" max="3338" width="8.7109375" customWidth="1"/>
    <col min="3339" max="3339" width="5.5703125" customWidth="1"/>
    <col min="3340" max="3340" width="12" customWidth="1"/>
    <col min="3342" max="3342" width="11.28515625" customWidth="1"/>
    <col min="3584" max="3584" width="13.5703125" customWidth="1"/>
    <col min="3585" max="3585" width="8.7109375" customWidth="1"/>
    <col min="3586" max="3586" width="10.140625" customWidth="1"/>
    <col min="3587" max="3587" width="10.5703125" customWidth="1"/>
    <col min="3588" max="3589" width="9.85546875" customWidth="1"/>
    <col min="3590" max="3590" width="7.42578125" customWidth="1"/>
    <col min="3591" max="3592" width="7.7109375" customWidth="1"/>
    <col min="3593" max="3593" width="7.28515625" customWidth="1"/>
    <col min="3594" max="3594" width="8.7109375" customWidth="1"/>
    <col min="3595" max="3595" width="5.5703125" customWidth="1"/>
    <col min="3596" max="3596" width="12" customWidth="1"/>
    <col min="3598" max="3598" width="11.28515625" customWidth="1"/>
    <col min="3840" max="3840" width="13.5703125" customWidth="1"/>
    <col min="3841" max="3841" width="8.7109375" customWidth="1"/>
    <col min="3842" max="3842" width="10.140625" customWidth="1"/>
    <col min="3843" max="3843" width="10.5703125" customWidth="1"/>
    <col min="3844" max="3845" width="9.85546875" customWidth="1"/>
    <col min="3846" max="3846" width="7.42578125" customWidth="1"/>
    <col min="3847" max="3848" width="7.7109375" customWidth="1"/>
    <col min="3849" max="3849" width="7.28515625" customWidth="1"/>
    <col min="3850" max="3850" width="8.7109375" customWidth="1"/>
    <col min="3851" max="3851" width="5.5703125" customWidth="1"/>
    <col min="3852" max="3852" width="12" customWidth="1"/>
    <col min="3854" max="3854" width="11.28515625" customWidth="1"/>
    <col min="4096" max="4096" width="13.5703125" customWidth="1"/>
    <col min="4097" max="4097" width="8.7109375" customWidth="1"/>
    <col min="4098" max="4098" width="10.140625" customWidth="1"/>
    <col min="4099" max="4099" width="10.5703125" customWidth="1"/>
    <col min="4100" max="4101" width="9.85546875" customWidth="1"/>
    <col min="4102" max="4102" width="7.42578125" customWidth="1"/>
    <col min="4103" max="4104" width="7.7109375" customWidth="1"/>
    <col min="4105" max="4105" width="7.28515625" customWidth="1"/>
    <col min="4106" max="4106" width="8.7109375" customWidth="1"/>
    <col min="4107" max="4107" width="5.5703125" customWidth="1"/>
    <col min="4108" max="4108" width="12" customWidth="1"/>
    <col min="4110" max="4110" width="11.28515625" customWidth="1"/>
    <col min="4352" max="4352" width="13.5703125" customWidth="1"/>
    <col min="4353" max="4353" width="8.7109375" customWidth="1"/>
    <col min="4354" max="4354" width="10.140625" customWidth="1"/>
    <col min="4355" max="4355" width="10.5703125" customWidth="1"/>
    <col min="4356" max="4357" width="9.85546875" customWidth="1"/>
    <col min="4358" max="4358" width="7.42578125" customWidth="1"/>
    <col min="4359" max="4360" width="7.7109375" customWidth="1"/>
    <col min="4361" max="4361" width="7.28515625" customWidth="1"/>
    <col min="4362" max="4362" width="8.7109375" customWidth="1"/>
    <col min="4363" max="4363" width="5.5703125" customWidth="1"/>
    <col min="4364" max="4364" width="12" customWidth="1"/>
    <col min="4366" max="4366" width="11.28515625" customWidth="1"/>
    <col min="4608" max="4608" width="13.5703125" customWidth="1"/>
    <col min="4609" max="4609" width="8.7109375" customWidth="1"/>
    <col min="4610" max="4610" width="10.140625" customWidth="1"/>
    <col min="4611" max="4611" width="10.5703125" customWidth="1"/>
    <col min="4612" max="4613" width="9.85546875" customWidth="1"/>
    <col min="4614" max="4614" width="7.42578125" customWidth="1"/>
    <col min="4615" max="4616" width="7.7109375" customWidth="1"/>
    <col min="4617" max="4617" width="7.28515625" customWidth="1"/>
    <col min="4618" max="4618" width="8.7109375" customWidth="1"/>
    <col min="4619" max="4619" width="5.5703125" customWidth="1"/>
    <col min="4620" max="4620" width="12" customWidth="1"/>
    <col min="4622" max="4622" width="11.28515625" customWidth="1"/>
    <col min="4864" max="4864" width="13.5703125" customWidth="1"/>
    <col min="4865" max="4865" width="8.7109375" customWidth="1"/>
    <col min="4866" max="4866" width="10.140625" customWidth="1"/>
    <col min="4867" max="4867" width="10.5703125" customWidth="1"/>
    <col min="4868" max="4869" width="9.85546875" customWidth="1"/>
    <col min="4870" max="4870" width="7.42578125" customWidth="1"/>
    <col min="4871" max="4872" width="7.7109375" customWidth="1"/>
    <col min="4873" max="4873" width="7.28515625" customWidth="1"/>
    <col min="4874" max="4874" width="8.7109375" customWidth="1"/>
    <col min="4875" max="4875" width="5.5703125" customWidth="1"/>
    <col min="4876" max="4876" width="12" customWidth="1"/>
    <col min="4878" max="4878" width="11.28515625" customWidth="1"/>
    <col min="5120" max="5120" width="13.5703125" customWidth="1"/>
    <col min="5121" max="5121" width="8.7109375" customWidth="1"/>
    <col min="5122" max="5122" width="10.140625" customWidth="1"/>
    <col min="5123" max="5123" width="10.5703125" customWidth="1"/>
    <col min="5124" max="5125" width="9.85546875" customWidth="1"/>
    <col min="5126" max="5126" width="7.42578125" customWidth="1"/>
    <col min="5127" max="5128" width="7.7109375" customWidth="1"/>
    <col min="5129" max="5129" width="7.28515625" customWidth="1"/>
    <col min="5130" max="5130" width="8.7109375" customWidth="1"/>
    <col min="5131" max="5131" width="5.5703125" customWidth="1"/>
    <col min="5132" max="5132" width="12" customWidth="1"/>
    <col min="5134" max="5134" width="11.28515625" customWidth="1"/>
    <col min="5376" max="5376" width="13.5703125" customWidth="1"/>
    <col min="5377" max="5377" width="8.7109375" customWidth="1"/>
    <col min="5378" max="5378" width="10.140625" customWidth="1"/>
    <col min="5379" max="5379" width="10.5703125" customWidth="1"/>
    <col min="5380" max="5381" width="9.85546875" customWidth="1"/>
    <col min="5382" max="5382" width="7.42578125" customWidth="1"/>
    <col min="5383" max="5384" width="7.7109375" customWidth="1"/>
    <col min="5385" max="5385" width="7.28515625" customWidth="1"/>
    <col min="5386" max="5386" width="8.7109375" customWidth="1"/>
    <col min="5387" max="5387" width="5.5703125" customWidth="1"/>
    <col min="5388" max="5388" width="12" customWidth="1"/>
    <col min="5390" max="5390" width="11.28515625" customWidth="1"/>
    <col min="5632" max="5632" width="13.5703125" customWidth="1"/>
    <col min="5633" max="5633" width="8.7109375" customWidth="1"/>
    <col min="5634" max="5634" width="10.140625" customWidth="1"/>
    <col min="5635" max="5635" width="10.5703125" customWidth="1"/>
    <col min="5636" max="5637" width="9.85546875" customWidth="1"/>
    <col min="5638" max="5638" width="7.42578125" customWidth="1"/>
    <col min="5639" max="5640" width="7.7109375" customWidth="1"/>
    <col min="5641" max="5641" width="7.28515625" customWidth="1"/>
    <col min="5642" max="5642" width="8.7109375" customWidth="1"/>
    <col min="5643" max="5643" width="5.5703125" customWidth="1"/>
    <col min="5644" max="5644" width="12" customWidth="1"/>
    <col min="5646" max="5646" width="11.28515625" customWidth="1"/>
    <col min="5888" max="5888" width="13.5703125" customWidth="1"/>
    <col min="5889" max="5889" width="8.7109375" customWidth="1"/>
    <col min="5890" max="5890" width="10.140625" customWidth="1"/>
    <col min="5891" max="5891" width="10.5703125" customWidth="1"/>
    <col min="5892" max="5893" width="9.85546875" customWidth="1"/>
    <col min="5894" max="5894" width="7.42578125" customWidth="1"/>
    <col min="5895" max="5896" width="7.7109375" customWidth="1"/>
    <col min="5897" max="5897" width="7.28515625" customWidth="1"/>
    <col min="5898" max="5898" width="8.7109375" customWidth="1"/>
    <col min="5899" max="5899" width="5.5703125" customWidth="1"/>
    <col min="5900" max="5900" width="12" customWidth="1"/>
    <col min="5902" max="5902" width="11.28515625" customWidth="1"/>
    <col min="6144" max="6144" width="13.5703125" customWidth="1"/>
    <col min="6145" max="6145" width="8.7109375" customWidth="1"/>
    <col min="6146" max="6146" width="10.140625" customWidth="1"/>
    <col min="6147" max="6147" width="10.5703125" customWidth="1"/>
    <col min="6148" max="6149" width="9.85546875" customWidth="1"/>
    <col min="6150" max="6150" width="7.42578125" customWidth="1"/>
    <col min="6151" max="6152" width="7.7109375" customWidth="1"/>
    <col min="6153" max="6153" width="7.28515625" customWidth="1"/>
    <col min="6154" max="6154" width="8.7109375" customWidth="1"/>
    <col min="6155" max="6155" width="5.5703125" customWidth="1"/>
    <col min="6156" max="6156" width="12" customWidth="1"/>
    <col min="6158" max="6158" width="11.28515625" customWidth="1"/>
    <col min="6400" max="6400" width="13.5703125" customWidth="1"/>
    <col min="6401" max="6401" width="8.7109375" customWidth="1"/>
    <col min="6402" max="6402" width="10.140625" customWidth="1"/>
    <col min="6403" max="6403" width="10.5703125" customWidth="1"/>
    <col min="6404" max="6405" width="9.85546875" customWidth="1"/>
    <col min="6406" max="6406" width="7.42578125" customWidth="1"/>
    <col min="6407" max="6408" width="7.7109375" customWidth="1"/>
    <col min="6409" max="6409" width="7.28515625" customWidth="1"/>
    <col min="6410" max="6410" width="8.7109375" customWidth="1"/>
    <col min="6411" max="6411" width="5.5703125" customWidth="1"/>
    <col min="6412" max="6412" width="12" customWidth="1"/>
    <col min="6414" max="6414" width="11.28515625" customWidth="1"/>
    <col min="6656" max="6656" width="13.5703125" customWidth="1"/>
    <col min="6657" max="6657" width="8.7109375" customWidth="1"/>
    <col min="6658" max="6658" width="10.140625" customWidth="1"/>
    <col min="6659" max="6659" width="10.5703125" customWidth="1"/>
    <col min="6660" max="6661" width="9.85546875" customWidth="1"/>
    <col min="6662" max="6662" width="7.42578125" customWidth="1"/>
    <col min="6663" max="6664" width="7.7109375" customWidth="1"/>
    <col min="6665" max="6665" width="7.28515625" customWidth="1"/>
    <col min="6666" max="6666" width="8.7109375" customWidth="1"/>
    <col min="6667" max="6667" width="5.5703125" customWidth="1"/>
    <col min="6668" max="6668" width="12" customWidth="1"/>
    <col min="6670" max="6670" width="11.28515625" customWidth="1"/>
    <col min="6912" max="6912" width="13.5703125" customWidth="1"/>
    <col min="6913" max="6913" width="8.7109375" customWidth="1"/>
    <col min="6914" max="6914" width="10.140625" customWidth="1"/>
    <col min="6915" max="6915" width="10.5703125" customWidth="1"/>
    <col min="6916" max="6917" width="9.85546875" customWidth="1"/>
    <col min="6918" max="6918" width="7.42578125" customWidth="1"/>
    <col min="6919" max="6920" width="7.7109375" customWidth="1"/>
    <col min="6921" max="6921" width="7.28515625" customWidth="1"/>
    <col min="6922" max="6922" width="8.7109375" customWidth="1"/>
    <col min="6923" max="6923" width="5.5703125" customWidth="1"/>
    <col min="6924" max="6924" width="12" customWidth="1"/>
    <col min="6926" max="6926" width="11.28515625" customWidth="1"/>
    <col min="7168" max="7168" width="13.5703125" customWidth="1"/>
    <col min="7169" max="7169" width="8.7109375" customWidth="1"/>
    <col min="7170" max="7170" width="10.140625" customWidth="1"/>
    <col min="7171" max="7171" width="10.5703125" customWidth="1"/>
    <col min="7172" max="7173" width="9.85546875" customWidth="1"/>
    <col min="7174" max="7174" width="7.42578125" customWidth="1"/>
    <col min="7175" max="7176" width="7.7109375" customWidth="1"/>
    <col min="7177" max="7177" width="7.28515625" customWidth="1"/>
    <col min="7178" max="7178" width="8.7109375" customWidth="1"/>
    <col min="7179" max="7179" width="5.5703125" customWidth="1"/>
    <col min="7180" max="7180" width="12" customWidth="1"/>
    <col min="7182" max="7182" width="11.28515625" customWidth="1"/>
    <col min="7424" max="7424" width="13.5703125" customWidth="1"/>
    <col min="7425" max="7425" width="8.7109375" customWidth="1"/>
    <col min="7426" max="7426" width="10.140625" customWidth="1"/>
    <col min="7427" max="7427" width="10.5703125" customWidth="1"/>
    <col min="7428" max="7429" width="9.85546875" customWidth="1"/>
    <col min="7430" max="7430" width="7.42578125" customWidth="1"/>
    <col min="7431" max="7432" width="7.7109375" customWidth="1"/>
    <col min="7433" max="7433" width="7.28515625" customWidth="1"/>
    <col min="7434" max="7434" width="8.7109375" customWidth="1"/>
    <col min="7435" max="7435" width="5.5703125" customWidth="1"/>
    <col min="7436" max="7436" width="12" customWidth="1"/>
    <col min="7438" max="7438" width="11.28515625" customWidth="1"/>
    <col min="7680" max="7680" width="13.5703125" customWidth="1"/>
    <col min="7681" max="7681" width="8.7109375" customWidth="1"/>
    <col min="7682" max="7682" width="10.140625" customWidth="1"/>
    <col min="7683" max="7683" width="10.5703125" customWidth="1"/>
    <col min="7684" max="7685" width="9.85546875" customWidth="1"/>
    <col min="7686" max="7686" width="7.42578125" customWidth="1"/>
    <col min="7687" max="7688" width="7.7109375" customWidth="1"/>
    <col min="7689" max="7689" width="7.28515625" customWidth="1"/>
    <col min="7690" max="7690" width="8.7109375" customWidth="1"/>
    <col min="7691" max="7691" width="5.5703125" customWidth="1"/>
    <col min="7692" max="7692" width="12" customWidth="1"/>
    <col min="7694" max="7694" width="11.28515625" customWidth="1"/>
    <col min="7936" max="7936" width="13.5703125" customWidth="1"/>
    <col min="7937" max="7937" width="8.7109375" customWidth="1"/>
    <col min="7938" max="7938" width="10.140625" customWidth="1"/>
    <col min="7939" max="7939" width="10.5703125" customWidth="1"/>
    <col min="7940" max="7941" width="9.85546875" customWidth="1"/>
    <col min="7942" max="7942" width="7.42578125" customWidth="1"/>
    <col min="7943" max="7944" width="7.7109375" customWidth="1"/>
    <col min="7945" max="7945" width="7.28515625" customWidth="1"/>
    <col min="7946" max="7946" width="8.7109375" customWidth="1"/>
    <col min="7947" max="7947" width="5.5703125" customWidth="1"/>
    <col min="7948" max="7948" width="12" customWidth="1"/>
    <col min="7950" max="7950" width="11.28515625" customWidth="1"/>
    <col min="8192" max="8192" width="13.5703125" customWidth="1"/>
    <col min="8193" max="8193" width="8.7109375" customWidth="1"/>
    <col min="8194" max="8194" width="10.140625" customWidth="1"/>
    <col min="8195" max="8195" width="10.5703125" customWidth="1"/>
    <col min="8196" max="8197" width="9.85546875" customWidth="1"/>
    <col min="8198" max="8198" width="7.42578125" customWidth="1"/>
    <col min="8199" max="8200" width="7.7109375" customWidth="1"/>
    <col min="8201" max="8201" width="7.28515625" customWidth="1"/>
    <col min="8202" max="8202" width="8.7109375" customWidth="1"/>
    <col min="8203" max="8203" width="5.5703125" customWidth="1"/>
    <col min="8204" max="8204" width="12" customWidth="1"/>
    <col min="8206" max="8206" width="11.28515625" customWidth="1"/>
    <col min="8448" max="8448" width="13.5703125" customWidth="1"/>
    <col min="8449" max="8449" width="8.7109375" customWidth="1"/>
    <col min="8450" max="8450" width="10.140625" customWidth="1"/>
    <col min="8451" max="8451" width="10.5703125" customWidth="1"/>
    <col min="8452" max="8453" width="9.85546875" customWidth="1"/>
    <col min="8454" max="8454" width="7.42578125" customWidth="1"/>
    <col min="8455" max="8456" width="7.7109375" customWidth="1"/>
    <col min="8457" max="8457" width="7.28515625" customWidth="1"/>
    <col min="8458" max="8458" width="8.7109375" customWidth="1"/>
    <col min="8459" max="8459" width="5.5703125" customWidth="1"/>
    <col min="8460" max="8460" width="12" customWidth="1"/>
    <col min="8462" max="8462" width="11.28515625" customWidth="1"/>
    <col min="8704" max="8704" width="13.5703125" customWidth="1"/>
    <col min="8705" max="8705" width="8.7109375" customWidth="1"/>
    <col min="8706" max="8706" width="10.140625" customWidth="1"/>
    <col min="8707" max="8707" width="10.5703125" customWidth="1"/>
    <col min="8708" max="8709" width="9.85546875" customWidth="1"/>
    <col min="8710" max="8710" width="7.42578125" customWidth="1"/>
    <col min="8711" max="8712" width="7.7109375" customWidth="1"/>
    <col min="8713" max="8713" width="7.28515625" customWidth="1"/>
    <col min="8714" max="8714" width="8.7109375" customWidth="1"/>
    <col min="8715" max="8715" width="5.5703125" customWidth="1"/>
    <col min="8716" max="8716" width="12" customWidth="1"/>
    <col min="8718" max="8718" width="11.28515625" customWidth="1"/>
    <col min="8960" max="8960" width="13.5703125" customWidth="1"/>
    <col min="8961" max="8961" width="8.7109375" customWidth="1"/>
    <col min="8962" max="8962" width="10.140625" customWidth="1"/>
    <col min="8963" max="8963" width="10.5703125" customWidth="1"/>
    <col min="8964" max="8965" width="9.85546875" customWidth="1"/>
    <col min="8966" max="8966" width="7.42578125" customWidth="1"/>
    <col min="8967" max="8968" width="7.7109375" customWidth="1"/>
    <col min="8969" max="8969" width="7.28515625" customWidth="1"/>
    <col min="8970" max="8970" width="8.7109375" customWidth="1"/>
    <col min="8971" max="8971" width="5.5703125" customWidth="1"/>
    <col min="8972" max="8972" width="12" customWidth="1"/>
    <col min="8974" max="8974" width="11.28515625" customWidth="1"/>
    <col min="9216" max="9216" width="13.5703125" customWidth="1"/>
    <col min="9217" max="9217" width="8.7109375" customWidth="1"/>
    <col min="9218" max="9218" width="10.140625" customWidth="1"/>
    <col min="9219" max="9219" width="10.5703125" customWidth="1"/>
    <col min="9220" max="9221" width="9.85546875" customWidth="1"/>
    <col min="9222" max="9222" width="7.42578125" customWidth="1"/>
    <col min="9223" max="9224" width="7.7109375" customWidth="1"/>
    <col min="9225" max="9225" width="7.28515625" customWidth="1"/>
    <col min="9226" max="9226" width="8.7109375" customWidth="1"/>
    <col min="9227" max="9227" width="5.5703125" customWidth="1"/>
    <col min="9228" max="9228" width="12" customWidth="1"/>
    <col min="9230" max="9230" width="11.28515625" customWidth="1"/>
    <col min="9472" max="9472" width="13.5703125" customWidth="1"/>
    <col min="9473" max="9473" width="8.7109375" customWidth="1"/>
    <col min="9474" max="9474" width="10.140625" customWidth="1"/>
    <col min="9475" max="9475" width="10.5703125" customWidth="1"/>
    <col min="9476" max="9477" width="9.85546875" customWidth="1"/>
    <col min="9478" max="9478" width="7.42578125" customWidth="1"/>
    <col min="9479" max="9480" width="7.7109375" customWidth="1"/>
    <col min="9481" max="9481" width="7.28515625" customWidth="1"/>
    <col min="9482" max="9482" width="8.7109375" customWidth="1"/>
    <col min="9483" max="9483" width="5.5703125" customWidth="1"/>
    <col min="9484" max="9484" width="12" customWidth="1"/>
    <col min="9486" max="9486" width="11.28515625" customWidth="1"/>
    <col min="9728" max="9728" width="13.5703125" customWidth="1"/>
    <col min="9729" max="9729" width="8.7109375" customWidth="1"/>
    <col min="9730" max="9730" width="10.140625" customWidth="1"/>
    <col min="9731" max="9731" width="10.5703125" customWidth="1"/>
    <col min="9732" max="9733" width="9.85546875" customWidth="1"/>
    <col min="9734" max="9734" width="7.42578125" customWidth="1"/>
    <col min="9735" max="9736" width="7.7109375" customWidth="1"/>
    <col min="9737" max="9737" width="7.28515625" customWidth="1"/>
    <col min="9738" max="9738" width="8.7109375" customWidth="1"/>
    <col min="9739" max="9739" width="5.5703125" customWidth="1"/>
    <col min="9740" max="9740" width="12" customWidth="1"/>
    <col min="9742" max="9742" width="11.28515625" customWidth="1"/>
    <col min="9984" max="9984" width="13.5703125" customWidth="1"/>
    <col min="9985" max="9985" width="8.7109375" customWidth="1"/>
    <col min="9986" max="9986" width="10.140625" customWidth="1"/>
    <col min="9987" max="9987" width="10.5703125" customWidth="1"/>
    <col min="9988" max="9989" width="9.85546875" customWidth="1"/>
    <col min="9990" max="9990" width="7.42578125" customWidth="1"/>
    <col min="9991" max="9992" width="7.7109375" customWidth="1"/>
    <col min="9993" max="9993" width="7.28515625" customWidth="1"/>
    <col min="9994" max="9994" width="8.7109375" customWidth="1"/>
    <col min="9995" max="9995" width="5.5703125" customWidth="1"/>
    <col min="9996" max="9996" width="12" customWidth="1"/>
    <col min="9998" max="9998" width="11.28515625" customWidth="1"/>
    <col min="10240" max="10240" width="13.5703125" customWidth="1"/>
    <col min="10241" max="10241" width="8.7109375" customWidth="1"/>
    <col min="10242" max="10242" width="10.140625" customWidth="1"/>
    <col min="10243" max="10243" width="10.5703125" customWidth="1"/>
    <col min="10244" max="10245" width="9.85546875" customWidth="1"/>
    <col min="10246" max="10246" width="7.42578125" customWidth="1"/>
    <col min="10247" max="10248" width="7.7109375" customWidth="1"/>
    <col min="10249" max="10249" width="7.28515625" customWidth="1"/>
    <col min="10250" max="10250" width="8.7109375" customWidth="1"/>
    <col min="10251" max="10251" width="5.5703125" customWidth="1"/>
    <col min="10252" max="10252" width="12" customWidth="1"/>
    <col min="10254" max="10254" width="11.28515625" customWidth="1"/>
    <col min="10496" max="10496" width="13.5703125" customWidth="1"/>
    <col min="10497" max="10497" width="8.7109375" customWidth="1"/>
    <col min="10498" max="10498" width="10.140625" customWidth="1"/>
    <col min="10499" max="10499" width="10.5703125" customWidth="1"/>
    <col min="10500" max="10501" width="9.85546875" customWidth="1"/>
    <col min="10502" max="10502" width="7.42578125" customWidth="1"/>
    <col min="10503" max="10504" width="7.7109375" customWidth="1"/>
    <col min="10505" max="10505" width="7.28515625" customWidth="1"/>
    <col min="10506" max="10506" width="8.7109375" customWidth="1"/>
    <col min="10507" max="10507" width="5.5703125" customWidth="1"/>
    <col min="10508" max="10508" width="12" customWidth="1"/>
    <col min="10510" max="10510" width="11.28515625" customWidth="1"/>
    <col min="10752" max="10752" width="13.5703125" customWidth="1"/>
    <col min="10753" max="10753" width="8.7109375" customWidth="1"/>
    <col min="10754" max="10754" width="10.140625" customWidth="1"/>
    <col min="10755" max="10755" width="10.5703125" customWidth="1"/>
    <col min="10756" max="10757" width="9.85546875" customWidth="1"/>
    <col min="10758" max="10758" width="7.42578125" customWidth="1"/>
    <col min="10759" max="10760" width="7.7109375" customWidth="1"/>
    <col min="10761" max="10761" width="7.28515625" customWidth="1"/>
    <col min="10762" max="10762" width="8.7109375" customWidth="1"/>
    <col min="10763" max="10763" width="5.5703125" customWidth="1"/>
    <col min="10764" max="10764" width="12" customWidth="1"/>
    <col min="10766" max="10766" width="11.28515625" customWidth="1"/>
    <col min="11008" max="11008" width="13.5703125" customWidth="1"/>
    <col min="11009" max="11009" width="8.7109375" customWidth="1"/>
    <col min="11010" max="11010" width="10.140625" customWidth="1"/>
    <col min="11011" max="11011" width="10.5703125" customWidth="1"/>
    <col min="11012" max="11013" width="9.85546875" customWidth="1"/>
    <col min="11014" max="11014" width="7.42578125" customWidth="1"/>
    <col min="11015" max="11016" width="7.7109375" customWidth="1"/>
    <col min="11017" max="11017" width="7.28515625" customWidth="1"/>
    <col min="11018" max="11018" width="8.7109375" customWidth="1"/>
    <col min="11019" max="11019" width="5.5703125" customWidth="1"/>
    <col min="11020" max="11020" width="12" customWidth="1"/>
    <col min="11022" max="11022" width="11.28515625" customWidth="1"/>
    <col min="11264" max="11264" width="13.5703125" customWidth="1"/>
    <col min="11265" max="11265" width="8.7109375" customWidth="1"/>
    <col min="11266" max="11266" width="10.140625" customWidth="1"/>
    <col min="11267" max="11267" width="10.5703125" customWidth="1"/>
    <col min="11268" max="11269" width="9.85546875" customWidth="1"/>
    <col min="11270" max="11270" width="7.42578125" customWidth="1"/>
    <col min="11271" max="11272" width="7.7109375" customWidth="1"/>
    <col min="11273" max="11273" width="7.28515625" customWidth="1"/>
    <col min="11274" max="11274" width="8.7109375" customWidth="1"/>
    <col min="11275" max="11275" width="5.5703125" customWidth="1"/>
    <col min="11276" max="11276" width="12" customWidth="1"/>
    <col min="11278" max="11278" width="11.28515625" customWidth="1"/>
    <col min="11520" max="11520" width="13.5703125" customWidth="1"/>
    <col min="11521" max="11521" width="8.7109375" customWidth="1"/>
    <col min="11522" max="11522" width="10.140625" customWidth="1"/>
    <col min="11523" max="11523" width="10.5703125" customWidth="1"/>
    <col min="11524" max="11525" width="9.85546875" customWidth="1"/>
    <col min="11526" max="11526" width="7.42578125" customWidth="1"/>
    <col min="11527" max="11528" width="7.7109375" customWidth="1"/>
    <col min="11529" max="11529" width="7.28515625" customWidth="1"/>
    <col min="11530" max="11530" width="8.7109375" customWidth="1"/>
    <col min="11531" max="11531" width="5.5703125" customWidth="1"/>
    <col min="11532" max="11532" width="12" customWidth="1"/>
    <col min="11534" max="11534" width="11.28515625" customWidth="1"/>
    <col min="11776" max="11776" width="13.5703125" customWidth="1"/>
    <col min="11777" max="11777" width="8.7109375" customWidth="1"/>
    <col min="11778" max="11778" width="10.140625" customWidth="1"/>
    <col min="11779" max="11779" width="10.5703125" customWidth="1"/>
    <col min="11780" max="11781" width="9.85546875" customWidth="1"/>
    <col min="11782" max="11782" width="7.42578125" customWidth="1"/>
    <col min="11783" max="11784" width="7.7109375" customWidth="1"/>
    <col min="11785" max="11785" width="7.28515625" customWidth="1"/>
    <col min="11786" max="11786" width="8.7109375" customWidth="1"/>
    <col min="11787" max="11787" width="5.5703125" customWidth="1"/>
    <col min="11788" max="11788" width="12" customWidth="1"/>
    <col min="11790" max="11790" width="11.28515625" customWidth="1"/>
    <col min="12032" max="12032" width="13.5703125" customWidth="1"/>
    <col min="12033" max="12033" width="8.7109375" customWidth="1"/>
    <col min="12034" max="12034" width="10.140625" customWidth="1"/>
    <col min="12035" max="12035" width="10.5703125" customWidth="1"/>
    <col min="12036" max="12037" width="9.85546875" customWidth="1"/>
    <col min="12038" max="12038" width="7.42578125" customWidth="1"/>
    <col min="12039" max="12040" width="7.7109375" customWidth="1"/>
    <col min="12041" max="12041" width="7.28515625" customWidth="1"/>
    <col min="12042" max="12042" width="8.7109375" customWidth="1"/>
    <col min="12043" max="12043" width="5.5703125" customWidth="1"/>
    <col min="12044" max="12044" width="12" customWidth="1"/>
    <col min="12046" max="12046" width="11.28515625" customWidth="1"/>
    <col min="12288" max="12288" width="13.5703125" customWidth="1"/>
    <col min="12289" max="12289" width="8.7109375" customWidth="1"/>
    <col min="12290" max="12290" width="10.140625" customWidth="1"/>
    <col min="12291" max="12291" width="10.5703125" customWidth="1"/>
    <col min="12292" max="12293" width="9.85546875" customWidth="1"/>
    <col min="12294" max="12294" width="7.42578125" customWidth="1"/>
    <col min="12295" max="12296" width="7.7109375" customWidth="1"/>
    <col min="12297" max="12297" width="7.28515625" customWidth="1"/>
    <col min="12298" max="12298" width="8.7109375" customWidth="1"/>
    <col min="12299" max="12299" width="5.5703125" customWidth="1"/>
    <col min="12300" max="12300" width="12" customWidth="1"/>
    <col min="12302" max="12302" width="11.28515625" customWidth="1"/>
    <col min="12544" max="12544" width="13.5703125" customWidth="1"/>
    <col min="12545" max="12545" width="8.7109375" customWidth="1"/>
    <col min="12546" max="12546" width="10.140625" customWidth="1"/>
    <col min="12547" max="12547" width="10.5703125" customWidth="1"/>
    <col min="12548" max="12549" width="9.85546875" customWidth="1"/>
    <col min="12550" max="12550" width="7.42578125" customWidth="1"/>
    <col min="12551" max="12552" width="7.7109375" customWidth="1"/>
    <col min="12553" max="12553" width="7.28515625" customWidth="1"/>
    <col min="12554" max="12554" width="8.7109375" customWidth="1"/>
    <col min="12555" max="12555" width="5.5703125" customWidth="1"/>
    <col min="12556" max="12556" width="12" customWidth="1"/>
    <col min="12558" max="12558" width="11.28515625" customWidth="1"/>
    <col min="12800" max="12800" width="13.5703125" customWidth="1"/>
    <col min="12801" max="12801" width="8.7109375" customWidth="1"/>
    <col min="12802" max="12802" width="10.140625" customWidth="1"/>
    <col min="12803" max="12803" width="10.5703125" customWidth="1"/>
    <col min="12804" max="12805" width="9.85546875" customWidth="1"/>
    <col min="12806" max="12806" width="7.42578125" customWidth="1"/>
    <col min="12807" max="12808" width="7.7109375" customWidth="1"/>
    <col min="12809" max="12809" width="7.28515625" customWidth="1"/>
    <col min="12810" max="12810" width="8.7109375" customWidth="1"/>
    <col min="12811" max="12811" width="5.5703125" customWidth="1"/>
    <col min="12812" max="12812" width="12" customWidth="1"/>
    <col min="12814" max="12814" width="11.28515625" customWidth="1"/>
    <col min="13056" max="13056" width="13.5703125" customWidth="1"/>
    <col min="13057" max="13057" width="8.7109375" customWidth="1"/>
    <col min="13058" max="13058" width="10.140625" customWidth="1"/>
    <col min="13059" max="13059" width="10.5703125" customWidth="1"/>
    <col min="13060" max="13061" width="9.85546875" customWidth="1"/>
    <col min="13062" max="13062" width="7.42578125" customWidth="1"/>
    <col min="13063" max="13064" width="7.7109375" customWidth="1"/>
    <col min="13065" max="13065" width="7.28515625" customWidth="1"/>
    <col min="13066" max="13066" width="8.7109375" customWidth="1"/>
    <col min="13067" max="13067" width="5.5703125" customWidth="1"/>
    <col min="13068" max="13068" width="12" customWidth="1"/>
    <col min="13070" max="13070" width="11.28515625" customWidth="1"/>
    <col min="13312" max="13312" width="13.5703125" customWidth="1"/>
    <col min="13313" max="13313" width="8.7109375" customWidth="1"/>
    <col min="13314" max="13314" width="10.140625" customWidth="1"/>
    <col min="13315" max="13315" width="10.5703125" customWidth="1"/>
    <col min="13316" max="13317" width="9.85546875" customWidth="1"/>
    <col min="13318" max="13318" width="7.42578125" customWidth="1"/>
    <col min="13319" max="13320" width="7.7109375" customWidth="1"/>
    <col min="13321" max="13321" width="7.28515625" customWidth="1"/>
    <col min="13322" max="13322" width="8.7109375" customWidth="1"/>
    <col min="13323" max="13323" width="5.5703125" customWidth="1"/>
    <col min="13324" max="13324" width="12" customWidth="1"/>
    <col min="13326" max="13326" width="11.28515625" customWidth="1"/>
    <col min="13568" max="13568" width="13.5703125" customWidth="1"/>
    <col min="13569" max="13569" width="8.7109375" customWidth="1"/>
    <col min="13570" max="13570" width="10.140625" customWidth="1"/>
    <col min="13571" max="13571" width="10.5703125" customWidth="1"/>
    <col min="13572" max="13573" width="9.85546875" customWidth="1"/>
    <col min="13574" max="13574" width="7.42578125" customWidth="1"/>
    <col min="13575" max="13576" width="7.7109375" customWidth="1"/>
    <col min="13577" max="13577" width="7.28515625" customWidth="1"/>
    <col min="13578" max="13578" width="8.7109375" customWidth="1"/>
    <col min="13579" max="13579" width="5.5703125" customWidth="1"/>
    <col min="13580" max="13580" width="12" customWidth="1"/>
    <col min="13582" max="13582" width="11.28515625" customWidth="1"/>
    <col min="13824" max="13824" width="13.5703125" customWidth="1"/>
    <col min="13825" max="13825" width="8.7109375" customWidth="1"/>
    <col min="13826" max="13826" width="10.140625" customWidth="1"/>
    <col min="13827" max="13827" width="10.5703125" customWidth="1"/>
    <col min="13828" max="13829" width="9.85546875" customWidth="1"/>
    <col min="13830" max="13830" width="7.42578125" customWidth="1"/>
    <col min="13831" max="13832" width="7.7109375" customWidth="1"/>
    <col min="13833" max="13833" width="7.28515625" customWidth="1"/>
    <col min="13834" max="13834" width="8.7109375" customWidth="1"/>
    <col min="13835" max="13835" width="5.5703125" customWidth="1"/>
    <col min="13836" max="13836" width="12" customWidth="1"/>
    <col min="13838" max="13838" width="11.28515625" customWidth="1"/>
    <col min="14080" max="14080" width="13.5703125" customWidth="1"/>
    <col min="14081" max="14081" width="8.7109375" customWidth="1"/>
    <col min="14082" max="14082" width="10.140625" customWidth="1"/>
    <col min="14083" max="14083" width="10.5703125" customWidth="1"/>
    <col min="14084" max="14085" width="9.85546875" customWidth="1"/>
    <col min="14086" max="14086" width="7.42578125" customWidth="1"/>
    <col min="14087" max="14088" width="7.7109375" customWidth="1"/>
    <col min="14089" max="14089" width="7.28515625" customWidth="1"/>
    <col min="14090" max="14090" width="8.7109375" customWidth="1"/>
    <col min="14091" max="14091" width="5.5703125" customWidth="1"/>
    <col min="14092" max="14092" width="12" customWidth="1"/>
    <col min="14094" max="14094" width="11.28515625" customWidth="1"/>
    <col min="14336" max="14336" width="13.5703125" customWidth="1"/>
    <col min="14337" max="14337" width="8.7109375" customWidth="1"/>
    <col min="14338" max="14338" width="10.140625" customWidth="1"/>
    <col min="14339" max="14339" width="10.5703125" customWidth="1"/>
    <col min="14340" max="14341" width="9.85546875" customWidth="1"/>
    <col min="14342" max="14342" width="7.42578125" customWidth="1"/>
    <col min="14343" max="14344" width="7.7109375" customWidth="1"/>
    <col min="14345" max="14345" width="7.28515625" customWidth="1"/>
    <col min="14346" max="14346" width="8.7109375" customWidth="1"/>
    <col min="14347" max="14347" width="5.5703125" customWidth="1"/>
    <col min="14348" max="14348" width="12" customWidth="1"/>
    <col min="14350" max="14350" width="11.28515625" customWidth="1"/>
    <col min="14592" max="14592" width="13.5703125" customWidth="1"/>
    <col min="14593" max="14593" width="8.7109375" customWidth="1"/>
    <col min="14594" max="14594" width="10.140625" customWidth="1"/>
    <col min="14595" max="14595" width="10.5703125" customWidth="1"/>
    <col min="14596" max="14597" width="9.85546875" customWidth="1"/>
    <col min="14598" max="14598" width="7.42578125" customWidth="1"/>
    <col min="14599" max="14600" width="7.7109375" customWidth="1"/>
    <col min="14601" max="14601" width="7.28515625" customWidth="1"/>
    <col min="14602" max="14602" width="8.7109375" customWidth="1"/>
    <col min="14603" max="14603" width="5.5703125" customWidth="1"/>
    <col min="14604" max="14604" width="12" customWidth="1"/>
    <col min="14606" max="14606" width="11.28515625" customWidth="1"/>
    <col min="14848" max="14848" width="13.5703125" customWidth="1"/>
    <col min="14849" max="14849" width="8.7109375" customWidth="1"/>
    <col min="14850" max="14850" width="10.140625" customWidth="1"/>
    <col min="14851" max="14851" width="10.5703125" customWidth="1"/>
    <col min="14852" max="14853" width="9.85546875" customWidth="1"/>
    <col min="14854" max="14854" width="7.42578125" customWidth="1"/>
    <col min="14855" max="14856" width="7.7109375" customWidth="1"/>
    <col min="14857" max="14857" width="7.28515625" customWidth="1"/>
    <col min="14858" max="14858" width="8.7109375" customWidth="1"/>
    <col min="14859" max="14859" width="5.5703125" customWidth="1"/>
    <col min="14860" max="14860" width="12" customWidth="1"/>
    <col min="14862" max="14862" width="11.28515625" customWidth="1"/>
    <col min="15104" max="15104" width="13.5703125" customWidth="1"/>
    <col min="15105" max="15105" width="8.7109375" customWidth="1"/>
    <col min="15106" max="15106" width="10.140625" customWidth="1"/>
    <col min="15107" max="15107" width="10.5703125" customWidth="1"/>
    <col min="15108" max="15109" width="9.85546875" customWidth="1"/>
    <col min="15110" max="15110" width="7.42578125" customWidth="1"/>
    <col min="15111" max="15112" width="7.7109375" customWidth="1"/>
    <col min="15113" max="15113" width="7.28515625" customWidth="1"/>
    <col min="15114" max="15114" width="8.7109375" customWidth="1"/>
    <col min="15115" max="15115" width="5.5703125" customWidth="1"/>
    <col min="15116" max="15116" width="12" customWidth="1"/>
    <col min="15118" max="15118" width="11.28515625" customWidth="1"/>
    <col min="15360" max="15360" width="13.5703125" customWidth="1"/>
    <col min="15361" max="15361" width="8.7109375" customWidth="1"/>
    <col min="15362" max="15362" width="10.140625" customWidth="1"/>
    <col min="15363" max="15363" width="10.5703125" customWidth="1"/>
    <col min="15364" max="15365" width="9.85546875" customWidth="1"/>
    <col min="15366" max="15366" width="7.42578125" customWidth="1"/>
    <col min="15367" max="15368" width="7.7109375" customWidth="1"/>
    <col min="15369" max="15369" width="7.28515625" customWidth="1"/>
    <col min="15370" max="15370" width="8.7109375" customWidth="1"/>
    <col min="15371" max="15371" width="5.5703125" customWidth="1"/>
    <col min="15372" max="15372" width="12" customWidth="1"/>
    <col min="15374" max="15374" width="11.28515625" customWidth="1"/>
    <col min="15616" max="15616" width="13.5703125" customWidth="1"/>
    <col min="15617" max="15617" width="8.7109375" customWidth="1"/>
    <col min="15618" max="15618" width="10.140625" customWidth="1"/>
    <col min="15619" max="15619" width="10.5703125" customWidth="1"/>
    <col min="15620" max="15621" width="9.85546875" customWidth="1"/>
    <col min="15622" max="15622" width="7.42578125" customWidth="1"/>
    <col min="15623" max="15624" width="7.7109375" customWidth="1"/>
    <col min="15625" max="15625" width="7.28515625" customWidth="1"/>
    <col min="15626" max="15626" width="8.7109375" customWidth="1"/>
    <col min="15627" max="15627" width="5.5703125" customWidth="1"/>
    <col min="15628" max="15628" width="12" customWidth="1"/>
    <col min="15630" max="15630" width="11.28515625" customWidth="1"/>
    <col min="15872" max="15872" width="13.5703125" customWidth="1"/>
    <col min="15873" max="15873" width="8.7109375" customWidth="1"/>
    <col min="15874" max="15874" width="10.140625" customWidth="1"/>
    <col min="15875" max="15875" width="10.5703125" customWidth="1"/>
    <col min="15876" max="15877" width="9.85546875" customWidth="1"/>
    <col min="15878" max="15878" width="7.42578125" customWidth="1"/>
    <col min="15879" max="15880" width="7.7109375" customWidth="1"/>
    <col min="15881" max="15881" width="7.28515625" customWidth="1"/>
    <col min="15882" max="15882" width="8.7109375" customWidth="1"/>
    <col min="15883" max="15883" width="5.5703125" customWidth="1"/>
    <col min="15884" max="15884" width="12" customWidth="1"/>
    <col min="15886" max="15886" width="11.28515625" customWidth="1"/>
    <col min="16128" max="16128" width="13.5703125" customWidth="1"/>
    <col min="16129" max="16129" width="8.7109375" customWidth="1"/>
    <col min="16130" max="16130" width="10.140625" customWidth="1"/>
    <col min="16131" max="16131" width="10.5703125" customWidth="1"/>
    <col min="16132" max="16133" width="9.85546875" customWidth="1"/>
    <col min="16134" max="16134" width="7.42578125" customWidth="1"/>
    <col min="16135" max="16136" width="7.7109375" customWidth="1"/>
    <col min="16137" max="16137" width="7.28515625" customWidth="1"/>
    <col min="16138" max="16138" width="8.7109375" customWidth="1"/>
    <col min="16139" max="16139" width="5.5703125" customWidth="1"/>
    <col min="16140" max="16140" width="12" customWidth="1"/>
    <col min="16142" max="16142" width="11.28515625" customWidth="1"/>
  </cols>
  <sheetData>
    <row r="1" spans="1:11" x14ac:dyDescent="0.25">
      <c r="A1" s="1"/>
      <c r="B1" s="1"/>
      <c r="C1" s="1"/>
      <c r="D1" s="1"/>
      <c r="E1" s="1"/>
    </row>
    <row r="2" spans="1:1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1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6" t="s">
        <v>3</v>
      </c>
      <c r="B5" s="69" t="s">
        <v>1</v>
      </c>
      <c r="C5" s="72" t="s">
        <v>2</v>
      </c>
      <c r="D5" s="72"/>
      <c r="E5" s="72"/>
      <c r="F5" s="72"/>
      <c r="G5" s="72"/>
      <c r="H5" s="72"/>
      <c r="I5" s="72"/>
      <c r="J5" s="72"/>
      <c r="K5" s="73"/>
    </row>
    <row r="6" spans="1:11" ht="15.75" customHeight="1" x14ac:dyDescent="0.25">
      <c r="A6" s="67"/>
      <c r="B6" s="70"/>
      <c r="C6" s="70" t="s">
        <v>4</v>
      </c>
      <c r="D6" s="74" t="s">
        <v>5</v>
      </c>
      <c r="E6" s="76" t="s">
        <v>6</v>
      </c>
      <c r="F6" s="76"/>
      <c r="G6" s="76"/>
      <c r="H6" s="70" t="s">
        <v>7</v>
      </c>
      <c r="I6" s="70" t="s">
        <v>8</v>
      </c>
      <c r="J6" s="6" t="s">
        <v>9</v>
      </c>
      <c r="K6" s="7" t="s">
        <v>10</v>
      </c>
    </row>
    <row r="7" spans="1:11" ht="15.75" thickBot="1" x14ac:dyDescent="0.3">
      <c r="A7" s="68"/>
      <c r="B7" s="71"/>
      <c r="C7" s="71"/>
      <c r="D7" s="75"/>
      <c r="E7" s="8" t="s">
        <v>11</v>
      </c>
      <c r="F7" s="8" t="s">
        <v>12</v>
      </c>
      <c r="G7" s="8" t="s">
        <v>13</v>
      </c>
      <c r="H7" s="71"/>
      <c r="I7" s="71"/>
      <c r="J7" s="9" t="s">
        <v>14</v>
      </c>
      <c r="K7" s="10" t="s">
        <v>15</v>
      </c>
    </row>
    <row r="8" spans="1:11" ht="21" customHeight="1" x14ac:dyDescent="0.25">
      <c r="A8" s="11" t="s">
        <v>1</v>
      </c>
      <c r="B8" s="12">
        <f>SUM(B9:B32)</f>
        <v>2423696</v>
      </c>
      <c r="C8" s="12">
        <f t="shared" ref="C8:K8" si="0">SUM(C9:C32)</f>
        <v>1058075</v>
      </c>
      <c r="D8" s="12">
        <f t="shared" si="0"/>
        <v>340009</v>
      </c>
      <c r="E8" s="12">
        <f t="shared" si="0"/>
        <v>266305</v>
      </c>
      <c r="F8" s="12">
        <f t="shared" si="0"/>
        <v>342645</v>
      </c>
      <c r="G8" s="12">
        <f t="shared" si="0"/>
        <v>41976</v>
      </c>
      <c r="H8" s="12">
        <f t="shared" si="0"/>
        <v>77773</v>
      </c>
      <c r="I8" s="12">
        <f t="shared" si="0"/>
        <v>203180</v>
      </c>
      <c r="J8" s="12">
        <f t="shared" si="0"/>
        <v>39482</v>
      </c>
      <c r="K8" s="12">
        <f t="shared" si="0"/>
        <v>54251</v>
      </c>
    </row>
    <row r="9" spans="1:11" ht="18" customHeight="1" x14ac:dyDescent="0.25">
      <c r="A9" s="13" t="s">
        <v>16</v>
      </c>
      <c r="B9" s="14">
        <f>SUM(C9:K9)</f>
        <v>2314</v>
      </c>
      <c r="C9" s="15">
        <v>261</v>
      </c>
      <c r="D9" s="15">
        <v>711</v>
      </c>
      <c r="E9" s="15">
        <v>433</v>
      </c>
      <c r="F9" s="15">
        <v>342</v>
      </c>
      <c r="G9" s="15">
        <v>27</v>
      </c>
      <c r="H9" s="15">
        <v>66</v>
      </c>
      <c r="I9" s="15">
        <v>313</v>
      </c>
      <c r="J9" s="15">
        <v>59</v>
      </c>
      <c r="K9" s="15">
        <v>102</v>
      </c>
    </row>
    <row r="10" spans="1:11" ht="18" customHeight="1" x14ac:dyDescent="0.25">
      <c r="A10" s="13" t="s">
        <v>17</v>
      </c>
      <c r="B10" s="16">
        <f t="shared" ref="B10:B32" si="1">SUM(C10:K10)</f>
        <v>29573</v>
      </c>
      <c r="C10" s="17">
        <v>12344</v>
      </c>
      <c r="D10" s="17">
        <v>4080</v>
      </c>
      <c r="E10" s="17">
        <v>3790</v>
      </c>
      <c r="F10" s="17">
        <v>5404</v>
      </c>
      <c r="G10" s="18">
        <v>219</v>
      </c>
      <c r="H10" s="18">
        <v>958</v>
      </c>
      <c r="I10" s="17">
        <v>2352</v>
      </c>
      <c r="J10" s="18">
        <v>188</v>
      </c>
      <c r="K10" s="18">
        <v>238</v>
      </c>
    </row>
    <row r="11" spans="1:11" ht="18" customHeight="1" x14ac:dyDescent="0.25">
      <c r="A11" s="13" t="s">
        <v>18</v>
      </c>
      <c r="B11" s="16">
        <f t="shared" si="1"/>
        <v>4139</v>
      </c>
      <c r="C11" s="18">
        <v>664</v>
      </c>
      <c r="D11" s="17">
        <v>1514</v>
      </c>
      <c r="E11" s="18">
        <v>359</v>
      </c>
      <c r="F11" s="18">
        <v>737</v>
      </c>
      <c r="G11" s="18">
        <v>57</v>
      </c>
      <c r="H11" s="18">
        <v>153</v>
      </c>
      <c r="I11" s="18">
        <v>627</v>
      </c>
      <c r="J11" s="18">
        <v>14</v>
      </c>
      <c r="K11" s="18">
        <v>14</v>
      </c>
    </row>
    <row r="12" spans="1:11" ht="18" customHeight="1" x14ac:dyDescent="0.25">
      <c r="A12" s="13" t="s">
        <v>19</v>
      </c>
      <c r="B12" s="16">
        <f t="shared" si="1"/>
        <v>164302</v>
      </c>
      <c r="C12" s="17">
        <v>77604</v>
      </c>
      <c r="D12" s="17">
        <v>9978</v>
      </c>
      <c r="E12" s="17">
        <v>19253</v>
      </c>
      <c r="F12" s="17">
        <v>24606</v>
      </c>
      <c r="G12" s="17">
        <v>1921</v>
      </c>
      <c r="H12" s="17">
        <v>4699</v>
      </c>
      <c r="I12" s="17">
        <v>16078</v>
      </c>
      <c r="J12" s="17">
        <v>4318</v>
      </c>
      <c r="K12" s="17">
        <v>5845</v>
      </c>
    </row>
    <row r="13" spans="1:11" ht="18" customHeight="1" x14ac:dyDescent="0.25">
      <c r="A13" s="13" t="s">
        <v>20</v>
      </c>
      <c r="B13" s="16">
        <f t="shared" si="1"/>
        <v>6021</v>
      </c>
      <c r="C13" s="17">
        <v>1895</v>
      </c>
      <c r="D13" s="17">
        <v>1009</v>
      </c>
      <c r="E13" s="18">
        <v>739</v>
      </c>
      <c r="F13" s="18">
        <v>842</v>
      </c>
      <c r="G13" s="18">
        <v>63</v>
      </c>
      <c r="H13" s="18">
        <v>266</v>
      </c>
      <c r="I13" s="17">
        <v>1091</v>
      </c>
      <c r="J13" s="18">
        <v>56</v>
      </c>
      <c r="K13" s="18">
        <v>60</v>
      </c>
    </row>
    <row r="14" spans="1:11" ht="18" customHeight="1" x14ac:dyDescent="0.25">
      <c r="A14" s="13" t="s">
        <v>21</v>
      </c>
      <c r="B14" s="16">
        <f t="shared" si="1"/>
        <v>22664</v>
      </c>
      <c r="C14" s="17">
        <v>5439</v>
      </c>
      <c r="D14" s="17">
        <v>3905</v>
      </c>
      <c r="E14" s="17">
        <v>4219</v>
      </c>
      <c r="F14" s="17">
        <v>5049</v>
      </c>
      <c r="G14" s="18">
        <v>368</v>
      </c>
      <c r="H14" s="18">
        <v>672</v>
      </c>
      <c r="I14" s="17">
        <v>2074</v>
      </c>
      <c r="J14" s="18">
        <v>196</v>
      </c>
      <c r="K14" s="18">
        <v>742</v>
      </c>
    </row>
    <row r="15" spans="1:11" ht="18" customHeight="1" x14ac:dyDescent="0.25">
      <c r="A15" s="13" t="s">
        <v>22</v>
      </c>
      <c r="B15" s="16">
        <f t="shared" si="1"/>
        <v>64820</v>
      </c>
      <c r="C15" s="17">
        <v>23228</v>
      </c>
      <c r="D15" s="17">
        <v>11144</v>
      </c>
      <c r="E15" s="17">
        <v>8375</v>
      </c>
      <c r="F15" s="17">
        <v>10558</v>
      </c>
      <c r="G15" s="18">
        <v>536</v>
      </c>
      <c r="H15" s="17">
        <v>2681</v>
      </c>
      <c r="I15" s="17">
        <v>8023</v>
      </c>
      <c r="J15" s="18">
        <v>212</v>
      </c>
      <c r="K15" s="18">
        <v>63</v>
      </c>
    </row>
    <row r="16" spans="1:11" ht="18" customHeight="1" x14ac:dyDescent="0.25">
      <c r="A16" s="13" t="s">
        <v>23</v>
      </c>
      <c r="B16" s="16">
        <f t="shared" si="1"/>
        <v>1315</v>
      </c>
      <c r="C16" s="18">
        <v>220</v>
      </c>
      <c r="D16" s="18">
        <v>421</v>
      </c>
      <c r="E16" s="18">
        <v>165</v>
      </c>
      <c r="F16" s="18">
        <v>163</v>
      </c>
      <c r="G16" s="18">
        <v>21</v>
      </c>
      <c r="H16" s="18">
        <v>95</v>
      </c>
      <c r="I16" s="18">
        <v>192</v>
      </c>
      <c r="J16" s="18">
        <v>34</v>
      </c>
      <c r="K16" s="18">
        <v>4</v>
      </c>
    </row>
    <row r="17" spans="1:11" ht="18" customHeight="1" x14ac:dyDescent="0.25">
      <c r="A17" s="13" t="s">
        <v>24</v>
      </c>
      <c r="B17" s="16">
        <f t="shared" si="1"/>
        <v>14911</v>
      </c>
      <c r="C17" s="17">
        <v>6633</v>
      </c>
      <c r="D17" s="17">
        <v>1048</v>
      </c>
      <c r="E17" s="17">
        <v>2733</v>
      </c>
      <c r="F17" s="17">
        <v>1569</v>
      </c>
      <c r="G17" s="18">
        <v>72</v>
      </c>
      <c r="H17" s="18">
        <v>395</v>
      </c>
      <c r="I17" s="17">
        <v>1942</v>
      </c>
      <c r="J17" s="18">
        <v>105</v>
      </c>
      <c r="K17" s="18">
        <v>414</v>
      </c>
    </row>
    <row r="18" spans="1:11" ht="18" customHeight="1" x14ac:dyDescent="0.25">
      <c r="A18" s="13" t="s">
        <v>25</v>
      </c>
      <c r="B18" s="16">
        <f t="shared" si="1"/>
        <v>26439</v>
      </c>
      <c r="C18" s="17">
        <v>13078</v>
      </c>
      <c r="D18" s="17">
        <v>3622</v>
      </c>
      <c r="E18" s="17">
        <v>3060</v>
      </c>
      <c r="F18" s="17">
        <v>2355</v>
      </c>
      <c r="G18" s="18">
        <v>285</v>
      </c>
      <c r="H18" s="18">
        <v>976</v>
      </c>
      <c r="I18" s="17">
        <v>2357</v>
      </c>
      <c r="J18" s="18">
        <v>371</v>
      </c>
      <c r="K18" s="18">
        <v>335</v>
      </c>
    </row>
    <row r="19" spans="1:11" ht="18" customHeight="1" x14ac:dyDescent="0.25">
      <c r="A19" s="13" t="s">
        <v>26</v>
      </c>
      <c r="B19" s="16">
        <f t="shared" si="1"/>
        <v>61933</v>
      </c>
      <c r="C19" s="17">
        <v>19795</v>
      </c>
      <c r="D19" s="17">
        <v>11554</v>
      </c>
      <c r="E19" s="17">
        <v>8256</v>
      </c>
      <c r="F19" s="17">
        <v>8468</v>
      </c>
      <c r="G19" s="18">
        <v>284</v>
      </c>
      <c r="H19" s="17">
        <v>2204</v>
      </c>
      <c r="I19" s="17">
        <v>9158</v>
      </c>
      <c r="J19" s="18">
        <v>856</v>
      </c>
      <c r="K19" s="17">
        <v>1358</v>
      </c>
    </row>
    <row r="20" spans="1:11" ht="18" customHeight="1" x14ac:dyDescent="0.25">
      <c r="A20" s="13" t="s">
        <v>27</v>
      </c>
      <c r="B20" s="16">
        <f t="shared" si="1"/>
        <v>178433</v>
      </c>
      <c r="C20" s="17">
        <v>70798</v>
      </c>
      <c r="D20" s="17">
        <v>19474</v>
      </c>
      <c r="E20" s="17">
        <v>24372</v>
      </c>
      <c r="F20" s="17">
        <v>17957</v>
      </c>
      <c r="G20" s="17">
        <v>1355</v>
      </c>
      <c r="H20" s="17">
        <v>6925</v>
      </c>
      <c r="I20" s="17">
        <v>20853</v>
      </c>
      <c r="J20" s="17">
        <v>4299</v>
      </c>
      <c r="K20" s="17">
        <v>12400</v>
      </c>
    </row>
    <row r="21" spans="1:11" ht="18" customHeight="1" x14ac:dyDescent="0.25">
      <c r="A21" s="13" t="s">
        <v>28</v>
      </c>
      <c r="B21" s="16">
        <f t="shared" si="1"/>
        <v>61896</v>
      </c>
      <c r="C21" s="17">
        <v>26777</v>
      </c>
      <c r="D21" s="17">
        <v>4883</v>
      </c>
      <c r="E21" s="17">
        <v>8774</v>
      </c>
      <c r="F21" s="17">
        <v>8795</v>
      </c>
      <c r="G21" s="17">
        <v>1038</v>
      </c>
      <c r="H21" s="17">
        <v>1372</v>
      </c>
      <c r="I21" s="17">
        <v>7939</v>
      </c>
      <c r="J21" s="18">
        <v>521</v>
      </c>
      <c r="K21" s="17">
        <v>1797</v>
      </c>
    </row>
    <row r="22" spans="1:11" ht="18" customHeight="1" x14ac:dyDescent="0.25">
      <c r="A22" s="13" t="s">
        <v>49</v>
      </c>
      <c r="B22" s="16">
        <f t="shared" si="1"/>
        <v>1590755</v>
      </c>
      <c r="C22" s="17">
        <v>741231</v>
      </c>
      <c r="D22" s="17">
        <v>234686</v>
      </c>
      <c r="E22" s="17">
        <v>152877</v>
      </c>
      <c r="F22" s="17">
        <v>220918</v>
      </c>
      <c r="G22" s="17">
        <v>29628</v>
      </c>
      <c r="H22" s="17">
        <v>49035</v>
      </c>
      <c r="I22" s="17">
        <v>108333</v>
      </c>
      <c r="J22" s="17">
        <v>26377</v>
      </c>
      <c r="K22" s="17">
        <v>27670</v>
      </c>
    </row>
    <row r="23" spans="1:11" ht="18" customHeight="1" x14ac:dyDescent="0.25">
      <c r="A23" s="13" t="s">
        <v>29</v>
      </c>
      <c r="B23" s="16">
        <f t="shared" si="1"/>
        <v>5533</v>
      </c>
      <c r="C23" s="18">
        <v>2026</v>
      </c>
      <c r="D23" s="18">
        <v>416</v>
      </c>
      <c r="E23" s="18">
        <v>971</v>
      </c>
      <c r="F23" s="18">
        <v>895</v>
      </c>
      <c r="G23" s="18">
        <v>74</v>
      </c>
      <c r="H23" s="18">
        <v>358</v>
      </c>
      <c r="I23" s="18">
        <v>768</v>
      </c>
      <c r="J23" s="18">
        <v>11</v>
      </c>
      <c r="K23" s="18">
        <v>14</v>
      </c>
    </row>
    <row r="24" spans="1:11" ht="18" customHeight="1" x14ac:dyDescent="0.25">
      <c r="A24" s="13" t="s">
        <v>30</v>
      </c>
      <c r="B24" s="16">
        <f t="shared" si="1"/>
        <v>1136</v>
      </c>
      <c r="C24" s="18">
        <v>170</v>
      </c>
      <c r="D24" s="18">
        <v>321</v>
      </c>
      <c r="E24" s="18">
        <v>226</v>
      </c>
      <c r="F24" s="18">
        <v>167</v>
      </c>
      <c r="G24" s="18">
        <v>21</v>
      </c>
      <c r="H24" s="18">
        <v>29</v>
      </c>
      <c r="I24" s="18">
        <v>188</v>
      </c>
      <c r="J24" s="18">
        <v>11</v>
      </c>
      <c r="K24" s="18">
        <v>3</v>
      </c>
    </row>
    <row r="25" spans="1:11" ht="18" customHeight="1" x14ac:dyDescent="0.25">
      <c r="A25" s="13" t="s">
        <v>31</v>
      </c>
      <c r="B25" s="16">
        <f t="shared" si="1"/>
        <v>14979</v>
      </c>
      <c r="C25" s="17">
        <v>4771</v>
      </c>
      <c r="D25" s="17">
        <v>3516</v>
      </c>
      <c r="E25" s="17">
        <v>1944</v>
      </c>
      <c r="F25" s="17">
        <v>2633</v>
      </c>
      <c r="G25" s="18">
        <v>422</v>
      </c>
      <c r="H25" s="18">
        <v>531</v>
      </c>
      <c r="I25" s="18">
        <v>985</v>
      </c>
      <c r="J25" s="18">
        <v>100</v>
      </c>
      <c r="K25" s="18">
        <v>77</v>
      </c>
    </row>
    <row r="26" spans="1:11" ht="18" customHeight="1" x14ac:dyDescent="0.25">
      <c r="A26" s="13" t="s">
        <v>32</v>
      </c>
      <c r="B26" s="16">
        <f t="shared" si="1"/>
        <v>6956</v>
      </c>
      <c r="C26" s="17">
        <v>1192</v>
      </c>
      <c r="D26" s="17">
        <v>2040</v>
      </c>
      <c r="E26" s="18">
        <v>339</v>
      </c>
      <c r="F26" s="18">
        <v>808</v>
      </c>
      <c r="G26" s="18">
        <v>89</v>
      </c>
      <c r="H26" s="18">
        <v>461</v>
      </c>
      <c r="I26" s="17">
        <v>1635</v>
      </c>
      <c r="J26" s="18">
        <v>179</v>
      </c>
      <c r="K26" s="18">
        <v>213</v>
      </c>
    </row>
    <row r="27" spans="1:11" ht="18" customHeight="1" x14ac:dyDescent="0.25">
      <c r="A27" s="13" t="s">
        <v>33</v>
      </c>
      <c r="B27" s="16">
        <f t="shared" si="1"/>
        <v>49576</v>
      </c>
      <c r="C27" s="17">
        <v>20868</v>
      </c>
      <c r="D27" s="17">
        <v>3656</v>
      </c>
      <c r="E27" s="17">
        <v>9775</v>
      </c>
      <c r="F27" s="17">
        <v>7541</v>
      </c>
      <c r="G27" s="18">
        <v>382</v>
      </c>
      <c r="H27" s="17">
        <v>1239</v>
      </c>
      <c r="I27" s="17">
        <v>5253</v>
      </c>
      <c r="J27" s="18">
        <v>475</v>
      </c>
      <c r="K27" s="18">
        <v>387</v>
      </c>
    </row>
    <row r="28" spans="1:11" ht="18" customHeight="1" x14ac:dyDescent="0.25">
      <c r="A28" s="13" t="s">
        <v>34</v>
      </c>
      <c r="B28" s="16">
        <f t="shared" si="1"/>
        <v>45056</v>
      </c>
      <c r="C28" s="17">
        <v>7239</v>
      </c>
      <c r="D28" s="17">
        <v>8340</v>
      </c>
      <c r="E28" s="17">
        <v>4473</v>
      </c>
      <c r="F28" s="17">
        <v>13633</v>
      </c>
      <c r="G28" s="17">
        <v>3361</v>
      </c>
      <c r="H28" s="17">
        <v>2510</v>
      </c>
      <c r="I28" s="17">
        <v>4855</v>
      </c>
      <c r="J28" s="18">
        <v>272</v>
      </c>
      <c r="K28" s="18">
        <v>373</v>
      </c>
    </row>
    <row r="29" spans="1:11" ht="18" customHeight="1" x14ac:dyDescent="0.25">
      <c r="A29" s="13" t="s">
        <v>35</v>
      </c>
      <c r="B29" s="16">
        <f t="shared" si="1"/>
        <v>11648</v>
      </c>
      <c r="C29" s="17">
        <v>2133</v>
      </c>
      <c r="D29" s="17">
        <v>955</v>
      </c>
      <c r="E29" s="17">
        <v>4149</v>
      </c>
      <c r="F29" s="17">
        <v>1818</v>
      </c>
      <c r="G29" s="18">
        <v>65</v>
      </c>
      <c r="H29" s="18">
        <v>237</v>
      </c>
      <c r="I29" s="17">
        <v>1954</v>
      </c>
      <c r="J29" s="18">
        <v>151</v>
      </c>
      <c r="K29" s="18">
        <v>186</v>
      </c>
    </row>
    <row r="30" spans="1:11" ht="18" customHeight="1" x14ac:dyDescent="0.25">
      <c r="A30" s="13" t="s">
        <v>36</v>
      </c>
      <c r="B30" s="16">
        <f t="shared" si="1"/>
        <v>47180</v>
      </c>
      <c r="C30" s="17">
        <v>16353</v>
      </c>
      <c r="D30" s="17">
        <v>11259</v>
      </c>
      <c r="E30" s="17">
        <v>4627</v>
      </c>
      <c r="F30" s="17">
        <v>5543</v>
      </c>
      <c r="G30" s="17">
        <v>1597</v>
      </c>
      <c r="H30" s="17">
        <v>1603</v>
      </c>
      <c r="I30" s="17">
        <v>4753</v>
      </c>
      <c r="J30" s="18">
        <v>606</v>
      </c>
      <c r="K30" s="18">
        <v>839</v>
      </c>
    </row>
    <row r="31" spans="1:11" ht="18" customHeight="1" x14ac:dyDescent="0.25">
      <c r="A31" s="13" t="s">
        <v>37</v>
      </c>
      <c r="B31" s="16">
        <f t="shared" si="1"/>
        <v>3372</v>
      </c>
      <c r="C31" s="17">
        <v>1106</v>
      </c>
      <c r="D31" s="18">
        <v>484</v>
      </c>
      <c r="E31" s="18">
        <v>506</v>
      </c>
      <c r="F31" s="18">
        <v>572</v>
      </c>
      <c r="G31" s="18">
        <v>62</v>
      </c>
      <c r="H31" s="18">
        <v>88</v>
      </c>
      <c r="I31" s="18">
        <v>482</v>
      </c>
      <c r="J31" s="18">
        <v>25</v>
      </c>
      <c r="K31" s="18">
        <v>47</v>
      </c>
    </row>
    <row r="32" spans="1:11" ht="18" customHeight="1" thickBot="1" x14ac:dyDescent="0.3">
      <c r="A32" s="19" t="s">
        <v>38</v>
      </c>
      <c r="B32" s="20">
        <f t="shared" si="1"/>
        <v>8745</v>
      </c>
      <c r="C32" s="21">
        <v>2250</v>
      </c>
      <c r="D32" s="22">
        <v>993</v>
      </c>
      <c r="E32" s="21">
        <v>1890</v>
      </c>
      <c r="F32" s="21">
        <v>1272</v>
      </c>
      <c r="G32" s="22">
        <v>29</v>
      </c>
      <c r="H32" s="22">
        <v>220</v>
      </c>
      <c r="I32" s="22">
        <v>975</v>
      </c>
      <c r="J32" s="22">
        <v>46</v>
      </c>
      <c r="K32" s="21">
        <v>1070</v>
      </c>
    </row>
    <row r="33" spans="1:11" ht="12.95" customHeight="1" x14ac:dyDescent="0.25">
      <c r="A33" s="58" t="s">
        <v>48</v>
      </c>
      <c r="B33" s="4"/>
      <c r="C33" s="4"/>
      <c r="D33" s="4"/>
      <c r="E33" s="4"/>
      <c r="F33" s="4"/>
      <c r="G33" s="59"/>
      <c r="H33" s="59"/>
      <c r="I33" s="59"/>
      <c r="J33" s="59"/>
      <c r="K33" s="4"/>
    </row>
    <row r="34" spans="1:11" x14ac:dyDescent="0.25">
      <c r="A34" s="13" t="s">
        <v>39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4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5"/>
    </row>
    <row r="36" spans="1:11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1:11" x14ac:dyDescent="0.25">
      <c r="C37" s="3"/>
      <c r="D37" s="3"/>
    </row>
    <row r="38" spans="1:11" x14ac:dyDescent="0.25">
      <c r="C38" s="3"/>
      <c r="D38" s="3"/>
    </row>
    <row r="39" spans="1:11" x14ac:dyDescent="0.25">
      <c r="C39" s="3"/>
      <c r="D39" s="3"/>
    </row>
    <row r="40" spans="1:11" x14ac:dyDescent="0.25">
      <c r="C40" s="3"/>
      <c r="D40" s="3"/>
    </row>
  </sheetData>
  <mergeCells count="10">
    <mergeCell ref="E6:G6"/>
    <mergeCell ref="H6:H7"/>
    <mergeCell ref="I6:I7"/>
    <mergeCell ref="A2:K2"/>
    <mergeCell ref="A3:K3"/>
    <mergeCell ref="A5:A7"/>
    <mergeCell ref="B5:B7"/>
    <mergeCell ref="C5:K5"/>
    <mergeCell ref="C6:C7"/>
    <mergeCell ref="D6:D7"/>
  </mergeCells>
  <printOptions horizontalCentered="1"/>
  <pageMargins left="0.19685039370078741" right="0.19685039370078741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showRowColHeaders="0" workbookViewId="0">
      <selection activeCell="A35" sqref="A35"/>
    </sheetView>
  </sheetViews>
  <sheetFormatPr baseColWidth="10" defaultRowHeight="15" x14ac:dyDescent="0.25"/>
  <cols>
    <col min="1" max="1" width="12.85546875" customWidth="1"/>
    <col min="2" max="11" width="9.28515625" customWidth="1"/>
  </cols>
  <sheetData>
    <row r="2" spans="1:1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thickBot="1" x14ac:dyDescent="0.3">
      <c r="A5" s="79" t="s">
        <v>3</v>
      </c>
      <c r="B5" s="82" t="s">
        <v>2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ht="15.75" thickBot="1" x14ac:dyDescent="0.3">
      <c r="A6" s="80"/>
      <c r="B6" s="79" t="s">
        <v>1</v>
      </c>
      <c r="C6" s="79" t="s">
        <v>4</v>
      </c>
      <c r="D6" s="85" t="s">
        <v>5</v>
      </c>
      <c r="E6" s="82" t="s">
        <v>6</v>
      </c>
      <c r="F6" s="83"/>
      <c r="G6" s="84"/>
      <c r="H6" s="79" t="s">
        <v>7</v>
      </c>
      <c r="I6" s="79" t="s">
        <v>8</v>
      </c>
      <c r="J6" s="32" t="s">
        <v>9</v>
      </c>
      <c r="K6" s="33" t="s">
        <v>10</v>
      </c>
    </row>
    <row r="7" spans="1:11" ht="15.75" thickBot="1" x14ac:dyDescent="0.3">
      <c r="A7" s="81"/>
      <c r="B7" s="81"/>
      <c r="C7" s="81"/>
      <c r="D7" s="86"/>
      <c r="E7" s="34" t="s">
        <v>11</v>
      </c>
      <c r="F7" s="34" t="s">
        <v>12</v>
      </c>
      <c r="G7" s="34" t="s">
        <v>13</v>
      </c>
      <c r="H7" s="81"/>
      <c r="I7" s="81"/>
      <c r="J7" s="35" t="s">
        <v>14</v>
      </c>
      <c r="K7" s="36" t="s">
        <v>15</v>
      </c>
    </row>
    <row r="8" spans="1:1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x14ac:dyDescent="0.25">
      <c r="A9" s="40" t="s">
        <v>1</v>
      </c>
      <c r="B9" s="41">
        <f>SUM(B11:B34)</f>
        <v>2544133</v>
      </c>
      <c r="C9" s="41">
        <f>SUM(C11:C34)</f>
        <v>1116226</v>
      </c>
      <c r="D9" s="42">
        <f t="shared" ref="D9:K9" si="0">SUM(D11:D34)</f>
        <v>369554</v>
      </c>
      <c r="E9" s="42">
        <f t="shared" si="0"/>
        <v>274153</v>
      </c>
      <c r="F9" s="42">
        <f t="shared" si="0"/>
        <v>354858</v>
      </c>
      <c r="G9" s="42">
        <f t="shared" si="0"/>
        <v>42892</v>
      </c>
      <c r="H9" s="42">
        <f t="shared" si="0"/>
        <v>78579</v>
      </c>
      <c r="I9" s="42">
        <f t="shared" si="0"/>
        <v>208216</v>
      </c>
      <c r="J9" s="42">
        <f t="shared" si="0"/>
        <v>41514</v>
      </c>
      <c r="K9" s="43">
        <f t="shared" si="0"/>
        <v>58141</v>
      </c>
    </row>
    <row r="10" spans="1:11" x14ac:dyDescent="0.25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1:11" x14ac:dyDescent="0.25">
      <c r="A11" s="44" t="s">
        <v>16</v>
      </c>
      <c r="B11" s="48">
        <f t="shared" ref="B11:B34" si="1">SUM(C11:K11)</f>
        <v>2275</v>
      </c>
      <c r="C11" s="49">
        <v>261</v>
      </c>
      <c r="D11" s="49">
        <v>698</v>
      </c>
      <c r="E11" s="49">
        <v>423</v>
      </c>
      <c r="F11" s="49">
        <v>338</v>
      </c>
      <c r="G11" s="49">
        <v>26</v>
      </c>
      <c r="H11" s="49">
        <v>64</v>
      </c>
      <c r="I11" s="49">
        <v>307</v>
      </c>
      <c r="J11" s="49">
        <v>58</v>
      </c>
      <c r="K11" s="50">
        <v>100</v>
      </c>
    </row>
    <row r="12" spans="1:11" x14ac:dyDescent="0.25">
      <c r="A12" s="44" t="s">
        <v>17</v>
      </c>
      <c r="B12" s="48">
        <f t="shared" si="1"/>
        <v>31213</v>
      </c>
      <c r="C12" s="48">
        <v>13531</v>
      </c>
      <c r="D12" s="48">
        <v>4318</v>
      </c>
      <c r="E12" s="48">
        <v>3884</v>
      </c>
      <c r="F12" s="48">
        <v>5492</v>
      </c>
      <c r="G12" s="49">
        <v>227</v>
      </c>
      <c r="H12" s="49">
        <v>940</v>
      </c>
      <c r="I12" s="48">
        <v>2404</v>
      </c>
      <c r="J12" s="49">
        <v>184</v>
      </c>
      <c r="K12" s="50">
        <v>233</v>
      </c>
    </row>
    <row r="13" spans="1:11" x14ac:dyDescent="0.25">
      <c r="A13" s="44" t="s">
        <v>18</v>
      </c>
      <c r="B13" s="48">
        <f t="shared" si="1"/>
        <v>4192</v>
      </c>
      <c r="C13" s="49">
        <v>744</v>
      </c>
      <c r="D13" s="49">
        <v>1495</v>
      </c>
      <c r="E13" s="49">
        <v>369</v>
      </c>
      <c r="F13" s="49">
        <v>729</v>
      </c>
      <c r="G13" s="49">
        <v>58</v>
      </c>
      <c r="H13" s="49">
        <v>152</v>
      </c>
      <c r="I13" s="49">
        <v>616</v>
      </c>
      <c r="J13" s="49">
        <v>15</v>
      </c>
      <c r="K13" s="50">
        <v>14</v>
      </c>
    </row>
    <row r="14" spans="1:11" x14ac:dyDescent="0.25">
      <c r="A14" s="44" t="s">
        <v>19</v>
      </c>
      <c r="B14" s="48">
        <f t="shared" si="1"/>
        <v>176315</v>
      </c>
      <c r="C14" s="48">
        <v>83827</v>
      </c>
      <c r="D14" s="48">
        <v>12034</v>
      </c>
      <c r="E14" s="48">
        <v>20266</v>
      </c>
      <c r="F14" s="48">
        <v>25984</v>
      </c>
      <c r="G14" s="48">
        <v>1943</v>
      </c>
      <c r="H14" s="48">
        <v>4886</v>
      </c>
      <c r="I14" s="48">
        <v>16338</v>
      </c>
      <c r="J14" s="48">
        <v>4627</v>
      </c>
      <c r="K14" s="51">
        <v>6410</v>
      </c>
    </row>
    <row r="15" spans="1:11" x14ac:dyDescent="0.25">
      <c r="A15" s="44" t="s">
        <v>20</v>
      </c>
      <c r="B15" s="48">
        <f t="shared" si="1"/>
        <v>6022</v>
      </c>
      <c r="C15" s="48">
        <v>1944</v>
      </c>
      <c r="D15" s="49">
        <v>996</v>
      </c>
      <c r="E15" s="49">
        <v>736</v>
      </c>
      <c r="F15" s="49">
        <v>831</v>
      </c>
      <c r="G15" s="49">
        <v>64</v>
      </c>
      <c r="H15" s="49">
        <v>266</v>
      </c>
      <c r="I15" s="48">
        <v>1070</v>
      </c>
      <c r="J15" s="49">
        <v>55</v>
      </c>
      <c r="K15" s="50">
        <v>60</v>
      </c>
    </row>
    <row r="16" spans="1:11" x14ac:dyDescent="0.25">
      <c r="A16" s="44" t="s">
        <v>21</v>
      </c>
      <c r="B16" s="48">
        <f t="shared" si="1"/>
        <v>23740</v>
      </c>
      <c r="C16" s="48">
        <v>5915</v>
      </c>
      <c r="D16" s="48">
        <v>4146</v>
      </c>
      <c r="E16" s="48">
        <v>4412</v>
      </c>
      <c r="F16" s="48">
        <v>5175</v>
      </c>
      <c r="G16" s="49">
        <v>370</v>
      </c>
      <c r="H16" s="49">
        <v>662</v>
      </c>
      <c r="I16" s="48">
        <v>2141</v>
      </c>
      <c r="J16" s="49">
        <v>193</v>
      </c>
      <c r="K16" s="50">
        <v>726</v>
      </c>
    </row>
    <row r="17" spans="1:11" x14ac:dyDescent="0.25">
      <c r="A17" s="44" t="s">
        <v>22</v>
      </c>
      <c r="B17" s="48">
        <f t="shared" si="1"/>
        <v>69213</v>
      </c>
      <c r="C17" s="48">
        <v>26105</v>
      </c>
      <c r="D17" s="48">
        <v>11706</v>
      </c>
      <c r="E17" s="48">
        <v>8773</v>
      </c>
      <c r="F17" s="48">
        <v>10854</v>
      </c>
      <c r="G17" s="49">
        <v>548</v>
      </c>
      <c r="H17" s="48">
        <v>2812</v>
      </c>
      <c r="I17" s="48">
        <v>8130</v>
      </c>
      <c r="J17" s="49">
        <v>219</v>
      </c>
      <c r="K17" s="50">
        <v>66</v>
      </c>
    </row>
    <row r="18" spans="1:11" x14ac:dyDescent="0.25">
      <c r="A18" s="44" t="s">
        <v>23</v>
      </c>
      <c r="B18" s="48">
        <f t="shared" si="1"/>
        <v>1286</v>
      </c>
      <c r="C18" s="49">
        <v>215</v>
      </c>
      <c r="D18" s="49">
        <v>412</v>
      </c>
      <c r="E18" s="49">
        <v>161</v>
      </c>
      <c r="F18" s="49">
        <v>159</v>
      </c>
      <c r="G18" s="49">
        <v>21</v>
      </c>
      <c r="H18" s="49">
        <v>93</v>
      </c>
      <c r="I18" s="49">
        <v>188</v>
      </c>
      <c r="J18" s="49">
        <v>33</v>
      </c>
      <c r="K18" s="50">
        <v>4</v>
      </c>
    </row>
    <row r="19" spans="1:11" x14ac:dyDescent="0.25">
      <c r="A19" s="44" t="s">
        <v>24</v>
      </c>
      <c r="B19" s="48">
        <f t="shared" si="1"/>
        <v>15648</v>
      </c>
      <c r="C19" s="48">
        <v>7068</v>
      </c>
      <c r="D19" s="48">
        <v>1196</v>
      </c>
      <c r="E19" s="48">
        <v>2789</v>
      </c>
      <c r="F19" s="48">
        <v>1642</v>
      </c>
      <c r="G19" s="49">
        <v>75</v>
      </c>
      <c r="H19" s="49">
        <v>394</v>
      </c>
      <c r="I19" s="48">
        <v>1976</v>
      </c>
      <c r="J19" s="49">
        <v>103</v>
      </c>
      <c r="K19" s="50">
        <v>405</v>
      </c>
    </row>
    <row r="20" spans="1:11" x14ac:dyDescent="0.25">
      <c r="A20" s="44" t="s">
        <v>25</v>
      </c>
      <c r="B20" s="48">
        <f t="shared" si="1"/>
        <v>26715</v>
      </c>
      <c r="C20" s="48">
        <v>13414</v>
      </c>
      <c r="D20" s="48">
        <v>3608</v>
      </c>
      <c r="E20" s="48">
        <v>3033</v>
      </c>
      <c r="F20" s="48">
        <v>2348</v>
      </c>
      <c r="G20" s="49">
        <v>280</v>
      </c>
      <c r="H20" s="49">
        <v>1032</v>
      </c>
      <c r="I20" s="48">
        <v>2304</v>
      </c>
      <c r="J20" s="49">
        <v>363</v>
      </c>
      <c r="K20" s="50">
        <v>333</v>
      </c>
    </row>
    <row r="21" spans="1:11" x14ac:dyDescent="0.25">
      <c r="A21" s="44" t="s">
        <v>26</v>
      </c>
      <c r="B21" s="48">
        <f t="shared" si="1"/>
        <v>64576</v>
      </c>
      <c r="C21" s="48">
        <v>21148</v>
      </c>
      <c r="D21" s="48">
        <v>11932</v>
      </c>
      <c r="E21" s="48">
        <v>8508</v>
      </c>
      <c r="F21" s="48">
        <v>9051</v>
      </c>
      <c r="G21" s="49">
        <v>285</v>
      </c>
      <c r="H21" s="48">
        <v>2170</v>
      </c>
      <c r="I21" s="48">
        <v>9248</v>
      </c>
      <c r="J21" s="49">
        <v>839</v>
      </c>
      <c r="K21" s="51">
        <v>1395</v>
      </c>
    </row>
    <row r="22" spans="1:11" x14ac:dyDescent="0.25">
      <c r="A22" s="44" t="s">
        <v>27</v>
      </c>
      <c r="B22" s="48">
        <f t="shared" si="1"/>
        <v>183931</v>
      </c>
      <c r="C22" s="48">
        <v>74100</v>
      </c>
      <c r="D22" s="48">
        <v>20416</v>
      </c>
      <c r="E22" s="48">
        <v>24633</v>
      </c>
      <c r="F22" s="48">
        <v>18152</v>
      </c>
      <c r="G22" s="48">
        <v>1358</v>
      </c>
      <c r="H22" s="48">
        <v>6996</v>
      </c>
      <c r="I22" s="48">
        <v>20928</v>
      </c>
      <c r="J22" s="48">
        <v>4402</v>
      </c>
      <c r="K22" s="51">
        <v>12946</v>
      </c>
    </row>
    <row r="23" spans="1:11" x14ac:dyDescent="0.25">
      <c r="A23" s="44" t="s">
        <v>28</v>
      </c>
      <c r="B23" s="48">
        <f t="shared" si="1"/>
        <v>65160</v>
      </c>
      <c r="C23" s="48">
        <v>28868</v>
      </c>
      <c r="D23" s="48">
        <v>5396</v>
      </c>
      <c r="E23" s="48">
        <v>8992</v>
      </c>
      <c r="F23" s="48">
        <v>9116</v>
      </c>
      <c r="G23" s="48">
        <v>1038</v>
      </c>
      <c r="H23" s="48">
        <v>1351</v>
      </c>
      <c r="I23" s="48">
        <v>8045</v>
      </c>
      <c r="J23" s="49">
        <v>511</v>
      </c>
      <c r="K23" s="51">
        <v>1843</v>
      </c>
    </row>
    <row r="24" spans="1:11" x14ac:dyDescent="0.25">
      <c r="A24" s="52" t="s">
        <v>49</v>
      </c>
      <c r="B24" s="53">
        <f t="shared" si="1"/>
        <v>1674145</v>
      </c>
      <c r="C24" s="48">
        <v>777513</v>
      </c>
      <c r="D24" s="48">
        <v>258131</v>
      </c>
      <c r="E24" s="48">
        <v>157741</v>
      </c>
      <c r="F24" s="48">
        <v>229701</v>
      </c>
      <c r="G24" s="48">
        <v>30576</v>
      </c>
      <c r="H24" s="48">
        <v>49470</v>
      </c>
      <c r="I24" s="48">
        <v>112548</v>
      </c>
      <c r="J24" s="48">
        <v>28062</v>
      </c>
      <c r="K24" s="51">
        <v>30403</v>
      </c>
    </row>
    <row r="25" spans="1:11" x14ac:dyDescent="0.25">
      <c r="A25" s="44" t="s">
        <v>29</v>
      </c>
      <c r="B25" s="48">
        <f t="shared" si="1"/>
        <v>5501</v>
      </c>
      <c r="C25" s="48">
        <v>2028</v>
      </c>
      <c r="D25" s="49">
        <v>438</v>
      </c>
      <c r="E25" s="49">
        <v>957</v>
      </c>
      <c r="F25" s="49">
        <v>879</v>
      </c>
      <c r="G25" s="49">
        <v>73</v>
      </c>
      <c r="H25" s="49">
        <v>350</v>
      </c>
      <c r="I25" s="49">
        <v>750</v>
      </c>
      <c r="J25" s="49">
        <v>12</v>
      </c>
      <c r="K25" s="50">
        <v>14</v>
      </c>
    </row>
    <row r="26" spans="1:11" x14ac:dyDescent="0.25">
      <c r="A26" s="44" t="s">
        <v>30</v>
      </c>
      <c r="B26" s="48">
        <f t="shared" si="1"/>
        <v>1161</v>
      </c>
      <c r="C26" s="49">
        <v>195</v>
      </c>
      <c r="D26" s="49">
        <v>320</v>
      </c>
      <c r="E26" s="49">
        <v>223</v>
      </c>
      <c r="F26" s="49">
        <v>171</v>
      </c>
      <c r="G26" s="49">
        <v>23</v>
      </c>
      <c r="H26" s="49">
        <v>30</v>
      </c>
      <c r="I26" s="49">
        <v>185</v>
      </c>
      <c r="J26" s="49">
        <v>11</v>
      </c>
      <c r="K26" s="50">
        <v>3</v>
      </c>
    </row>
    <row r="27" spans="1:11" x14ac:dyDescent="0.25">
      <c r="A27" s="44" t="s">
        <v>31</v>
      </c>
      <c r="B27" s="48">
        <f t="shared" si="1"/>
        <v>14931</v>
      </c>
      <c r="C27" s="48">
        <v>4808</v>
      </c>
      <c r="D27" s="48">
        <v>3498</v>
      </c>
      <c r="E27" s="48">
        <v>1917</v>
      </c>
      <c r="F27" s="48">
        <v>2606</v>
      </c>
      <c r="G27" s="49">
        <v>417</v>
      </c>
      <c r="H27" s="49">
        <v>532</v>
      </c>
      <c r="I27" s="49">
        <v>979</v>
      </c>
      <c r="J27" s="49">
        <v>99</v>
      </c>
      <c r="K27" s="50">
        <v>75</v>
      </c>
    </row>
    <row r="28" spans="1:11" x14ac:dyDescent="0.25">
      <c r="A28" s="44" t="s">
        <v>32</v>
      </c>
      <c r="B28" s="48">
        <f t="shared" si="1"/>
        <v>6804</v>
      </c>
      <c r="C28" s="48">
        <v>1167</v>
      </c>
      <c r="D28" s="48">
        <v>1995</v>
      </c>
      <c r="E28" s="49">
        <v>331</v>
      </c>
      <c r="F28" s="49">
        <v>791</v>
      </c>
      <c r="G28" s="49">
        <v>87</v>
      </c>
      <c r="H28" s="49">
        <v>451</v>
      </c>
      <c r="I28" s="48">
        <v>1599</v>
      </c>
      <c r="J28" s="49">
        <v>175</v>
      </c>
      <c r="K28" s="50">
        <v>208</v>
      </c>
    </row>
    <row r="29" spans="1:11" x14ac:dyDescent="0.25">
      <c r="A29" s="44" t="s">
        <v>33</v>
      </c>
      <c r="B29" s="48">
        <f t="shared" si="1"/>
        <v>52390</v>
      </c>
      <c r="C29" s="48">
        <v>22346</v>
      </c>
      <c r="D29" s="48">
        <v>4286</v>
      </c>
      <c r="E29" s="48">
        <v>10087</v>
      </c>
      <c r="F29" s="48">
        <v>7750</v>
      </c>
      <c r="G29" s="49">
        <v>392</v>
      </c>
      <c r="H29" s="48">
        <v>1257</v>
      </c>
      <c r="I29" s="48">
        <v>5427</v>
      </c>
      <c r="J29" s="49">
        <v>467</v>
      </c>
      <c r="K29" s="50">
        <v>378</v>
      </c>
    </row>
    <row r="30" spans="1:11" x14ac:dyDescent="0.25">
      <c r="A30" s="44" t="s">
        <v>34</v>
      </c>
      <c r="B30" s="48">
        <f t="shared" si="1"/>
        <v>46200</v>
      </c>
      <c r="C30" s="48">
        <v>7882</v>
      </c>
      <c r="D30" s="48">
        <v>8597</v>
      </c>
      <c r="E30" s="48">
        <v>4616</v>
      </c>
      <c r="F30" s="48">
        <v>13808</v>
      </c>
      <c r="G30" s="48">
        <v>3298</v>
      </c>
      <c r="H30" s="48">
        <v>2495</v>
      </c>
      <c r="I30" s="48">
        <v>4873</v>
      </c>
      <c r="J30" s="49">
        <v>266</v>
      </c>
      <c r="K30" s="50">
        <v>365</v>
      </c>
    </row>
    <row r="31" spans="1:11" x14ac:dyDescent="0.25">
      <c r="A31" s="44" t="s">
        <v>35</v>
      </c>
      <c r="B31" s="48">
        <f t="shared" si="1"/>
        <v>12047</v>
      </c>
      <c r="C31" s="48">
        <v>2352</v>
      </c>
      <c r="D31" s="49">
        <v>1023</v>
      </c>
      <c r="E31" s="48">
        <v>4204</v>
      </c>
      <c r="F31" s="48">
        <v>1874</v>
      </c>
      <c r="G31" s="49">
        <v>65</v>
      </c>
      <c r="H31" s="49">
        <v>232</v>
      </c>
      <c r="I31" s="49">
        <v>1967</v>
      </c>
      <c r="J31" s="49">
        <v>148</v>
      </c>
      <c r="K31" s="50">
        <v>182</v>
      </c>
    </row>
    <row r="32" spans="1:11" x14ac:dyDescent="0.25">
      <c r="A32" s="44" t="s">
        <v>36</v>
      </c>
      <c r="B32" s="48">
        <f t="shared" si="1"/>
        <v>48201</v>
      </c>
      <c r="C32" s="48">
        <v>17172</v>
      </c>
      <c r="D32" s="49">
        <v>11332</v>
      </c>
      <c r="E32" s="48">
        <v>4676</v>
      </c>
      <c r="F32" s="48">
        <v>5567</v>
      </c>
      <c r="G32" s="48">
        <v>1577</v>
      </c>
      <c r="H32" s="48">
        <v>1642</v>
      </c>
      <c r="I32" s="48">
        <v>4746</v>
      </c>
      <c r="J32" s="49">
        <v>603</v>
      </c>
      <c r="K32" s="50">
        <v>886</v>
      </c>
    </row>
    <row r="33" spans="1:11" x14ac:dyDescent="0.25">
      <c r="A33" s="44" t="s">
        <v>37</v>
      </c>
      <c r="B33" s="48">
        <f t="shared" si="1"/>
        <v>3415</v>
      </c>
      <c r="C33" s="48">
        <v>1170</v>
      </c>
      <c r="D33" s="49">
        <v>488</v>
      </c>
      <c r="E33" s="49">
        <v>498</v>
      </c>
      <c r="F33" s="49">
        <v>571</v>
      </c>
      <c r="G33" s="49">
        <v>61</v>
      </c>
      <c r="H33" s="49">
        <v>86</v>
      </c>
      <c r="I33" s="49">
        <v>471</v>
      </c>
      <c r="J33" s="49">
        <v>24</v>
      </c>
      <c r="K33" s="50">
        <v>46</v>
      </c>
    </row>
    <row r="34" spans="1:11" ht="15.75" thickBot="1" x14ac:dyDescent="0.3">
      <c r="A34" s="54" t="s">
        <v>38</v>
      </c>
      <c r="B34" s="55">
        <f t="shared" si="1"/>
        <v>9052</v>
      </c>
      <c r="C34" s="55">
        <v>2453</v>
      </c>
      <c r="D34" s="56">
        <v>1093</v>
      </c>
      <c r="E34" s="55">
        <v>1924</v>
      </c>
      <c r="F34" s="55">
        <v>1269</v>
      </c>
      <c r="G34" s="56">
        <v>30</v>
      </c>
      <c r="H34" s="56">
        <v>216</v>
      </c>
      <c r="I34" s="56">
        <v>976</v>
      </c>
      <c r="J34" s="56">
        <v>45</v>
      </c>
      <c r="K34" s="57">
        <v>1046</v>
      </c>
    </row>
    <row r="35" spans="1:11" ht="12.95" customHeight="1" x14ac:dyDescent="0.25">
      <c r="A35" s="58" t="s">
        <v>48</v>
      </c>
      <c r="B35" s="4"/>
      <c r="C35" s="4"/>
      <c r="D35" s="4"/>
      <c r="E35" s="4"/>
      <c r="F35" s="4"/>
      <c r="G35" s="59"/>
      <c r="H35" s="59"/>
      <c r="I35" s="59"/>
      <c r="J35" s="59"/>
      <c r="K35" s="4"/>
    </row>
    <row r="36" spans="1:11" x14ac:dyDescent="0.25">
      <c r="A36" s="60" t="s">
        <v>39</v>
      </c>
      <c r="B36" s="61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5">
      <c r="A37" s="62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3"/>
    </row>
  </sheetData>
  <mergeCells count="10">
    <mergeCell ref="A2:K2"/>
    <mergeCell ref="A3:K3"/>
    <mergeCell ref="A5:A7"/>
    <mergeCell ref="B5:K5"/>
    <mergeCell ref="B6:B7"/>
    <mergeCell ref="C6:C7"/>
    <mergeCell ref="D6:D7"/>
    <mergeCell ref="E6:G6"/>
    <mergeCell ref="H6:H7"/>
    <mergeCell ref="I6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showRowColHeaders="0" workbookViewId="0">
      <selection activeCell="F37" sqref="F37"/>
    </sheetView>
  </sheetViews>
  <sheetFormatPr baseColWidth="10" defaultRowHeight="15" x14ac:dyDescent="0.25"/>
  <cols>
    <col min="1" max="1" width="12.85546875" customWidth="1"/>
    <col min="2" max="11" width="9.28515625" customWidth="1"/>
  </cols>
  <sheetData>
    <row r="2" spans="1:1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thickBot="1" x14ac:dyDescent="0.3">
      <c r="A5" s="79" t="s">
        <v>3</v>
      </c>
      <c r="B5" s="82" t="s">
        <v>2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ht="15.75" thickBot="1" x14ac:dyDescent="0.3">
      <c r="A6" s="80"/>
      <c r="B6" s="79" t="s">
        <v>1</v>
      </c>
      <c r="C6" s="79" t="s">
        <v>4</v>
      </c>
      <c r="D6" s="85" t="s">
        <v>5</v>
      </c>
      <c r="E6" s="82" t="s">
        <v>6</v>
      </c>
      <c r="F6" s="83"/>
      <c r="G6" s="84"/>
      <c r="H6" s="79" t="s">
        <v>7</v>
      </c>
      <c r="I6" s="79" t="s">
        <v>8</v>
      </c>
      <c r="J6" s="32" t="s">
        <v>9</v>
      </c>
      <c r="K6" s="33" t="s">
        <v>10</v>
      </c>
    </row>
    <row r="7" spans="1:11" ht="15.75" thickBot="1" x14ac:dyDescent="0.3">
      <c r="A7" s="81"/>
      <c r="B7" s="81"/>
      <c r="C7" s="81"/>
      <c r="D7" s="86"/>
      <c r="E7" s="34" t="s">
        <v>11</v>
      </c>
      <c r="F7" s="34" t="s">
        <v>12</v>
      </c>
      <c r="G7" s="34" t="s">
        <v>13</v>
      </c>
      <c r="H7" s="81"/>
      <c r="I7" s="81"/>
      <c r="J7" s="35" t="s">
        <v>14</v>
      </c>
      <c r="K7" s="36" t="s">
        <v>15</v>
      </c>
    </row>
    <row r="8" spans="1:1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x14ac:dyDescent="0.25">
      <c r="A9" s="40" t="s">
        <v>1</v>
      </c>
      <c r="B9" s="41">
        <f>SUM(B11:B34)</f>
        <v>2661719</v>
      </c>
      <c r="C9" s="41">
        <f>SUM(C11:C34)</f>
        <v>1167041</v>
      </c>
      <c r="D9" s="42">
        <f t="shared" ref="D9:K9" si="0">SUM(D11:D34)</f>
        <v>403193</v>
      </c>
      <c r="E9" s="42">
        <f t="shared" si="0"/>
        <v>283479</v>
      </c>
      <c r="F9" s="42">
        <f t="shared" si="0"/>
        <v>365316</v>
      </c>
      <c r="G9" s="42">
        <f t="shared" si="0"/>
        <v>43387</v>
      </c>
      <c r="H9" s="42">
        <f t="shared" si="0"/>
        <v>80119</v>
      </c>
      <c r="I9" s="42">
        <f t="shared" si="0"/>
        <v>213155</v>
      </c>
      <c r="J9" s="42">
        <f t="shared" si="0"/>
        <v>43604</v>
      </c>
      <c r="K9" s="43">
        <f t="shared" si="0"/>
        <v>62425</v>
      </c>
    </row>
    <row r="10" spans="1:11" x14ac:dyDescent="0.25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1:11" x14ac:dyDescent="0.25">
      <c r="A11" s="44" t="s">
        <v>16</v>
      </c>
      <c r="B11" s="48">
        <f t="shared" ref="B11:B34" si="1">SUM(C11:K11)</f>
        <v>2273</v>
      </c>
      <c r="C11" s="49">
        <v>261</v>
      </c>
      <c r="D11" s="49">
        <v>698</v>
      </c>
      <c r="E11" s="49">
        <v>423</v>
      </c>
      <c r="F11" s="49">
        <v>338</v>
      </c>
      <c r="G11" s="49">
        <v>26</v>
      </c>
      <c r="H11" s="49">
        <v>64</v>
      </c>
      <c r="I11" s="49">
        <v>307</v>
      </c>
      <c r="J11" s="49">
        <v>58</v>
      </c>
      <c r="K11" s="50">
        <v>98</v>
      </c>
    </row>
    <row r="12" spans="1:11" x14ac:dyDescent="0.25">
      <c r="A12" s="44" t="s">
        <v>17</v>
      </c>
      <c r="B12" s="48">
        <f t="shared" si="1"/>
        <v>33542</v>
      </c>
      <c r="C12" s="48">
        <v>14484</v>
      </c>
      <c r="D12" s="48">
        <v>5472</v>
      </c>
      <c r="E12" s="48">
        <v>4009</v>
      </c>
      <c r="F12" s="48">
        <v>5555</v>
      </c>
      <c r="G12" s="49">
        <v>235</v>
      </c>
      <c r="H12" s="49">
        <v>940</v>
      </c>
      <c r="I12" s="48">
        <v>2415</v>
      </c>
      <c r="J12" s="49">
        <v>199</v>
      </c>
      <c r="K12" s="50">
        <v>233</v>
      </c>
    </row>
    <row r="13" spans="1:11" x14ac:dyDescent="0.25">
      <c r="A13" s="44" t="s">
        <v>18</v>
      </c>
      <c r="B13" s="48">
        <f t="shared" si="1"/>
        <v>4216</v>
      </c>
      <c r="C13" s="49">
        <v>788</v>
      </c>
      <c r="D13" s="49">
        <v>1481</v>
      </c>
      <c r="E13" s="49">
        <v>371</v>
      </c>
      <c r="F13" s="49">
        <v>725</v>
      </c>
      <c r="G13" s="49">
        <v>58</v>
      </c>
      <c r="H13" s="49">
        <v>150</v>
      </c>
      <c r="I13" s="49">
        <v>612</v>
      </c>
      <c r="J13" s="49">
        <v>17</v>
      </c>
      <c r="K13" s="50">
        <v>14</v>
      </c>
    </row>
    <row r="14" spans="1:11" x14ac:dyDescent="0.25">
      <c r="A14" s="44" t="s">
        <v>19</v>
      </c>
      <c r="B14" s="48">
        <f t="shared" si="1"/>
        <v>187929</v>
      </c>
      <c r="C14" s="48">
        <v>89335</v>
      </c>
      <c r="D14" s="48">
        <v>14236</v>
      </c>
      <c r="E14" s="48">
        <v>21353</v>
      </c>
      <c r="F14" s="48">
        <v>27142</v>
      </c>
      <c r="G14" s="48">
        <v>1989</v>
      </c>
      <c r="H14" s="48">
        <v>5099</v>
      </c>
      <c r="I14" s="48">
        <v>16853</v>
      </c>
      <c r="J14" s="48">
        <v>4804</v>
      </c>
      <c r="K14" s="51">
        <v>7118</v>
      </c>
    </row>
    <row r="15" spans="1:11" x14ac:dyDescent="0.25">
      <c r="A15" s="44" t="s">
        <v>20</v>
      </c>
      <c r="B15" s="48">
        <f t="shared" si="1"/>
        <v>6041</v>
      </c>
      <c r="C15" s="48">
        <v>1999</v>
      </c>
      <c r="D15" s="49">
        <v>993</v>
      </c>
      <c r="E15" s="49">
        <v>732</v>
      </c>
      <c r="F15" s="49">
        <v>827</v>
      </c>
      <c r="G15" s="49">
        <v>64</v>
      </c>
      <c r="H15" s="49">
        <v>261</v>
      </c>
      <c r="I15" s="48">
        <v>1050</v>
      </c>
      <c r="J15" s="49">
        <v>56</v>
      </c>
      <c r="K15" s="50">
        <v>59</v>
      </c>
    </row>
    <row r="16" spans="1:11" x14ac:dyDescent="0.25">
      <c r="A16" s="44" t="s">
        <v>21</v>
      </c>
      <c r="B16" s="48">
        <f t="shared" si="1"/>
        <v>24943</v>
      </c>
      <c r="C16" s="48">
        <v>6419</v>
      </c>
      <c r="D16" s="48">
        <v>4440</v>
      </c>
      <c r="E16" s="48">
        <v>4616</v>
      </c>
      <c r="F16" s="48">
        <v>5326</v>
      </c>
      <c r="G16" s="49">
        <v>385</v>
      </c>
      <c r="H16" s="49">
        <v>659</v>
      </c>
      <c r="I16" s="48">
        <v>2173</v>
      </c>
      <c r="J16" s="49">
        <v>213</v>
      </c>
      <c r="K16" s="50">
        <v>712</v>
      </c>
    </row>
    <row r="17" spans="1:11" x14ac:dyDescent="0.25">
      <c r="A17" s="44" t="s">
        <v>22</v>
      </c>
      <c r="B17" s="48">
        <f t="shared" si="1"/>
        <v>73997</v>
      </c>
      <c r="C17" s="48">
        <v>29313</v>
      </c>
      <c r="D17" s="48">
        <v>12253</v>
      </c>
      <c r="E17" s="48">
        <v>9108</v>
      </c>
      <c r="F17" s="48">
        <v>11300</v>
      </c>
      <c r="G17" s="49">
        <v>578</v>
      </c>
      <c r="H17" s="48">
        <v>2938</v>
      </c>
      <c r="I17" s="48">
        <v>8160</v>
      </c>
      <c r="J17" s="49">
        <v>281</v>
      </c>
      <c r="K17" s="50">
        <v>66</v>
      </c>
    </row>
    <row r="18" spans="1:11" x14ac:dyDescent="0.25">
      <c r="A18" s="44" t="s">
        <v>23</v>
      </c>
      <c r="B18" s="48">
        <f t="shared" si="1"/>
        <v>1286</v>
      </c>
      <c r="C18" s="49">
        <v>215</v>
      </c>
      <c r="D18" s="49">
        <v>412</v>
      </c>
      <c r="E18" s="49">
        <v>161</v>
      </c>
      <c r="F18" s="49">
        <v>159</v>
      </c>
      <c r="G18" s="49">
        <v>21</v>
      </c>
      <c r="H18" s="49">
        <v>93</v>
      </c>
      <c r="I18" s="49">
        <v>188</v>
      </c>
      <c r="J18" s="49">
        <v>33</v>
      </c>
      <c r="K18" s="50">
        <v>4</v>
      </c>
    </row>
    <row r="19" spans="1:11" x14ac:dyDescent="0.25">
      <c r="A19" s="44" t="s">
        <v>24</v>
      </c>
      <c r="B19" s="48">
        <f t="shared" si="1"/>
        <v>16382</v>
      </c>
      <c r="C19" s="48">
        <v>7411</v>
      </c>
      <c r="D19" s="48">
        <v>1357</v>
      </c>
      <c r="E19" s="48">
        <v>2853</v>
      </c>
      <c r="F19" s="48">
        <v>1769</v>
      </c>
      <c r="G19" s="49">
        <v>82</v>
      </c>
      <c r="H19" s="49">
        <v>403</v>
      </c>
      <c r="I19" s="48">
        <v>1993</v>
      </c>
      <c r="J19" s="49">
        <v>118</v>
      </c>
      <c r="K19" s="50">
        <v>396</v>
      </c>
    </row>
    <row r="20" spans="1:11" x14ac:dyDescent="0.25">
      <c r="A20" s="44" t="s">
        <v>25</v>
      </c>
      <c r="B20" s="48">
        <f t="shared" si="1"/>
        <v>27092</v>
      </c>
      <c r="C20" s="48">
        <v>13765</v>
      </c>
      <c r="D20" s="48">
        <v>3616</v>
      </c>
      <c r="E20" s="48">
        <v>3046</v>
      </c>
      <c r="F20" s="48">
        <v>2408</v>
      </c>
      <c r="G20" s="49">
        <v>281</v>
      </c>
      <c r="H20" s="49">
        <v>1040</v>
      </c>
      <c r="I20" s="48">
        <v>2254</v>
      </c>
      <c r="J20" s="49">
        <v>355</v>
      </c>
      <c r="K20" s="50">
        <v>327</v>
      </c>
    </row>
    <row r="21" spans="1:11" x14ac:dyDescent="0.25">
      <c r="A21" s="44" t="s">
        <v>26</v>
      </c>
      <c r="B21" s="48">
        <f t="shared" si="1"/>
        <v>67049</v>
      </c>
      <c r="C21" s="48">
        <v>22296</v>
      </c>
      <c r="D21" s="48">
        <v>12308</v>
      </c>
      <c r="E21" s="48">
        <v>8749</v>
      </c>
      <c r="F21" s="48">
        <v>9715</v>
      </c>
      <c r="G21" s="49">
        <v>295</v>
      </c>
      <c r="H21" s="48">
        <v>2139</v>
      </c>
      <c r="I21" s="48">
        <v>9231</v>
      </c>
      <c r="J21" s="49">
        <v>881</v>
      </c>
      <c r="K21" s="51">
        <v>1435</v>
      </c>
    </row>
    <row r="22" spans="1:11" x14ac:dyDescent="0.25">
      <c r="A22" s="44" t="s">
        <v>27</v>
      </c>
      <c r="B22" s="48">
        <f t="shared" si="1"/>
        <v>190073</v>
      </c>
      <c r="C22" s="48">
        <v>77440</v>
      </c>
      <c r="D22" s="48">
        <v>21459</v>
      </c>
      <c r="E22" s="48">
        <v>25037</v>
      </c>
      <c r="F22" s="48">
        <v>18382</v>
      </c>
      <c r="G22" s="48">
        <v>1372</v>
      </c>
      <c r="H22" s="48">
        <v>7105</v>
      </c>
      <c r="I22" s="48">
        <v>21208</v>
      </c>
      <c r="J22" s="48">
        <v>4548</v>
      </c>
      <c r="K22" s="51">
        <v>13522</v>
      </c>
    </row>
    <row r="23" spans="1:11" x14ac:dyDescent="0.25">
      <c r="A23" s="44" t="s">
        <v>28</v>
      </c>
      <c r="B23" s="48">
        <f t="shared" si="1"/>
        <v>68261</v>
      </c>
      <c r="C23" s="48">
        <v>30741</v>
      </c>
      <c r="D23" s="48">
        <v>5908</v>
      </c>
      <c r="E23" s="48">
        <v>9192</v>
      </c>
      <c r="F23" s="48">
        <v>9418</v>
      </c>
      <c r="G23" s="48">
        <v>1034</v>
      </c>
      <c r="H23" s="48">
        <v>1348</v>
      </c>
      <c r="I23" s="48">
        <v>8088</v>
      </c>
      <c r="J23" s="49">
        <v>572</v>
      </c>
      <c r="K23" s="51">
        <v>1960</v>
      </c>
    </row>
    <row r="24" spans="1:11" x14ac:dyDescent="0.25">
      <c r="A24" s="52" t="s">
        <v>49</v>
      </c>
      <c r="B24" s="53">
        <f t="shared" si="1"/>
        <v>1752919</v>
      </c>
      <c r="C24" s="48">
        <v>807529</v>
      </c>
      <c r="D24" s="48">
        <v>284251</v>
      </c>
      <c r="E24" s="48">
        <v>163793</v>
      </c>
      <c r="F24" s="48">
        <v>236502</v>
      </c>
      <c r="G24" s="48">
        <v>31006</v>
      </c>
      <c r="H24" s="48">
        <v>50441</v>
      </c>
      <c r="I24" s="48">
        <v>116601</v>
      </c>
      <c r="J24" s="48">
        <v>29520</v>
      </c>
      <c r="K24" s="51">
        <v>33276</v>
      </c>
    </row>
    <row r="25" spans="1:11" x14ac:dyDescent="0.25">
      <c r="A25" s="44" t="s">
        <v>29</v>
      </c>
      <c r="B25" s="48">
        <f t="shared" si="1"/>
        <v>5501</v>
      </c>
      <c r="C25" s="48">
        <v>2028</v>
      </c>
      <c r="D25" s="49">
        <v>438</v>
      </c>
      <c r="E25" s="49">
        <v>957</v>
      </c>
      <c r="F25" s="49">
        <v>879</v>
      </c>
      <c r="G25" s="49">
        <v>73</v>
      </c>
      <c r="H25" s="49">
        <v>350</v>
      </c>
      <c r="I25" s="49">
        <v>750</v>
      </c>
      <c r="J25" s="49">
        <v>12</v>
      </c>
      <c r="K25" s="50">
        <v>14</v>
      </c>
    </row>
    <row r="26" spans="1:11" x14ac:dyDescent="0.25">
      <c r="A26" s="44" t="s">
        <v>30</v>
      </c>
      <c r="B26" s="48">
        <f t="shared" si="1"/>
        <v>1223</v>
      </c>
      <c r="C26" s="49">
        <v>250</v>
      </c>
      <c r="D26" s="49">
        <v>324</v>
      </c>
      <c r="E26" s="49">
        <v>222</v>
      </c>
      <c r="F26" s="49">
        <v>177</v>
      </c>
      <c r="G26" s="49">
        <v>23</v>
      </c>
      <c r="H26" s="49">
        <v>30</v>
      </c>
      <c r="I26" s="49">
        <v>183</v>
      </c>
      <c r="J26" s="49">
        <v>11</v>
      </c>
      <c r="K26" s="50">
        <v>3</v>
      </c>
    </row>
    <row r="27" spans="1:11" x14ac:dyDescent="0.25">
      <c r="A27" s="44" t="s">
        <v>31</v>
      </c>
      <c r="B27" s="48">
        <f t="shared" si="1"/>
        <v>14931</v>
      </c>
      <c r="C27" s="48">
        <v>4808</v>
      </c>
      <c r="D27" s="48">
        <v>3498</v>
      </c>
      <c r="E27" s="48">
        <v>1917</v>
      </c>
      <c r="F27" s="48">
        <v>2606</v>
      </c>
      <c r="G27" s="49">
        <v>417</v>
      </c>
      <c r="H27" s="49">
        <v>532</v>
      </c>
      <c r="I27" s="49">
        <v>979</v>
      </c>
      <c r="J27" s="49">
        <v>99</v>
      </c>
      <c r="K27" s="50">
        <v>75</v>
      </c>
    </row>
    <row r="28" spans="1:11" x14ac:dyDescent="0.25">
      <c r="A28" s="44" t="s">
        <v>32</v>
      </c>
      <c r="B28" s="48">
        <f t="shared" si="1"/>
        <v>6804</v>
      </c>
      <c r="C28" s="48">
        <v>1167</v>
      </c>
      <c r="D28" s="48">
        <v>1995</v>
      </c>
      <c r="E28" s="49">
        <v>331</v>
      </c>
      <c r="F28" s="49">
        <v>791</v>
      </c>
      <c r="G28" s="49">
        <v>87</v>
      </c>
      <c r="H28" s="49">
        <v>451</v>
      </c>
      <c r="I28" s="48">
        <v>1599</v>
      </c>
      <c r="J28" s="49">
        <v>175</v>
      </c>
      <c r="K28" s="50">
        <v>208</v>
      </c>
    </row>
    <row r="29" spans="1:11" x14ac:dyDescent="0.25">
      <c r="A29" s="44" t="s">
        <v>33</v>
      </c>
      <c r="B29" s="48">
        <f t="shared" si="1"/>
        <v>55060</v>
      </c>
      <c r="C29" s="48">
        <v>23771</v>
      </c>
      <c r="D29" s="48">
        <v>4922</v>
      </c>
      <c r="E29" s="48">
        <v>10378</v>
      </c>
      <c r="F29" s="48">
        <v>7915</v>
      </c>
      <c r="G29" s="49">
        <v>400</v>
      </c>
      <c r="H29" s="48">
        <v>1280</v>
      </c>
      <c r="I29" s="48">
        <v>5503</v>
      </c>
      <c r="J29" s="49">
        <v>518</v>
      </c>
      <c r="K29" s="50">
        <v>373</v>
      </c>
    </row>
    <row r="30" spans="1:11" x14ac:dyDescent="0.25">
      <c r="A30" s="44" t="s">
        <v>34</v>
      </c>
      <c r="B30" s="48">
        <f t="shared" si="1"/>
        <v>47696</v>
      </c>
      <c r="C30" s="48">
        <v>8711</v>
      </c>
      <c r="D30" s="48">
        <v>8867</v>
      </c>
      <c r="E30" s="48">
        <v>4740</v>
      </c>
      <c r="F30" s="48">
        <v>14029</v>
      </c>
      <c r="G30" s="48">
        <v>3246</v>
      </c>
      <c r="H30" s="48">
        <v>2562</v>
      </c>
      <c r="I30" s="48">
        <v>4887</v>
      </c>
      <c r="J30" s="49">
        <v>297</v>
      </c>
      <c r="K30" s="50">
        <v>357</v>
      </c>
    </row>
    <row r="31" spans="1:11" x14ac:dyDescent="0.25">
      <c r="A31" s="44" t="s">
        <v>35</v>
      </c>
      <c r="B31" s="48">
        <f t="shared" si="1"/>
        <v>12358</v>
      </c>
      <c r="C31" s="48">
        <v>2479</v>
      </c>
      <c r="D31" s="48">
        <v>1104</v>
      </c>
      <c r="E31" s="48">
        <v>4260</v>
      </c>
      <c r="F31" s="48">
        <v>1934</v>
      </c>
      <c r="G31" s="49">
        <v>66</v>
      </c>
      <c r="H31" s="49">
        <v>228</v>
      </c>
      <c r="I31" s="48">
        <v>1956</v>
      </c>
      <c r="J31" s="49">
        <v>153</v>
      </c>
      <c r="K31" s="50">
        <v>178</v>
      </c>
    </row>
    <row r="32" spans="1:11" x14ac:dyDescent="0.25">
      <c r="A32" s="44" t="s">
        <v>36</v>
      </c>
      <c r="B32" s="48">
        <f t="shared" si="1"/>
        <v>49382</v>
      </c>
      <c r="C32" s="48">
        <v>18040</v>
      </c>
      <c r="D32" s="48">
        <v>11476</v>
      </c>
      <c r="E32" s="48">
        <v>4777</v>
      </c>
      <c r="F32" s="48">
        <v>5580</v>
      </c>
      <c r="G32" s="48">
        <v>1556</v>
      </c>
      <c r="H32" s="48">
        <v>1703</v>
      </c>
      <c r="I32" s="48">
        <v>4727</v>
      </c>
      <c r="J32" s="49">
        <v>614</v>
      </c>
      <c r="K32" s="50">
        <v>909</v>
      </c>
    </row>
    <row r="33" spans="1:11" x14ac:dyDescent="0.25">
      <c r="A33" s="44" t="s">
        <v>37</v>
      </c>
      <c r="B33" s="48">
        <f t="shared" si="1"/>
        <v>3451</v>
      </c>
      <c r="C33" s="48">
        <v>1213</v>
      </c>
      <c r="D33" s="49">
        <v>488</v>
      </c>
      <c r="E33" s="49">
        <v>495</v>
      </c>
      <c r="F33" s="49">
        <v>570</v>
      </c>
      <c r="G33" s="49">
        <v>61</v>
      </c>
      <c r="H33" s="49">
        <v>86</v>
      </c>
      <c r="I33" s="49">
        <v>468</v>
      </c>
      <c r="J33" s="49">
        <v>24</v>
      </c>
      <c r="K33" s="50">
        <v>46</v>
      </c>
    </row>
    <row r="34" spans="1:11" ht="15.75" thickBot="1" x14ac:dyDescent="0.3">
      <c r="A34" s="54" t="s">
        <v>38</v>
      </c>
      <c r="B34" s="55">
        <f t="shared" si="1"/>
        <v>9310</v>
      </c>
      <c r="C34" s="55">
        <v>2578</v>
      </c>
      <c r="D34" s="55">
        <v>1197</v>
      </c>
      <c r="E34" s="55">
        <v>1959</v>
      </c>
      <c r="F34" s="55">
        <v>1269</v>
      </c>
      <c r="G34" s="56">
        <v>32</v>
      </c>
      <c r="H34" s="56">
        <v>217</v>
      </c>
      <c r="I34" s="56">
        <v>970</v>
      </c>
      <c r="J34" s="56">
        <v>46</v>
      </c>
      <c r="K34" s="57">
        <v>1042</v>
      </c>
    </row>
    <row r="35" spans="1:11" ht="12.95" customHeight="1" x14ac:dyDescent="0.25">
      <c r="A35" s="58" t="s">
        <v>48</v>
      </c>
      <c r="B35" s="4"/>
      <c r="C35" s="4"/>
      <c r="D35" s="4"/>
      <c r="E35" s="4"/>
      <c r="F35" s="4"/>
      <c r="G35" s="59"/>
      <c r="H35" s="59"/>
      <c r="I35" s="59"/>
      <c r="J35" s="59"/>
      <c r="K35" s="4"/>
    </row>
    <row r="36" spans="1:11" x14ac:dyDescent="0.25">
      <c r="A36" s="60" t="s">
        <v>39</v>
      </c>
      <c r="B36" s="61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5">
      <c r="A37" s="62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3"/>
    </row>
  </sheetData>
  <mergeCells count="10">
    <mergeCell ref="A2:K2"/>
    <mergeCell ref="A3:K3"/>
    <mergeCell ref="A5:A7"/>
    <mergeCell ref="B5:K5"/>
    <mergeCell ref="B6:B7"/>
    <mergeCell ref="C6:C7"/>
    <mergeCell ref="D6:D7"/>
    <mergeCell ref="E6:G6"/>
    <mergeCell ref="H6:H7"/>
    <mergeCell ref="I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showRowColHeaders="0" workbookViewId="0">
      <selection activeCell="P20" sqref="P20"/>
    </sheetView>
  </sheetViews>
  <sheetFormatPr baseColWidth="10" defaultRowHeight="15" x14ac:dyDescent="0.25"/>
  <cols>
    <col min="1" max="1" width="12.85546875" customWidth="1"/>
    <col min="2" max="11" width="9.28515625" customWidth="1"/>
  </cols>
  <sheetData>
    <row r="2" spans="1:1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 thickBot="1" x14ac:dyDescent="0.3">
      <c r="A5" s="79" t="s">
        <v>3</v>
      </c>
      <c r="B5" s="82" t="s">
        <v>2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ht="15.75" thickBot="1" x14ac:dyDescent="0.3">
      <c r="A6" s="80"/>
      <c r="B6" s="79" t="s">
        <v>1</v>
      </c>
      <c r="C6" s="79" t="s">
        <v>4</v>
      </c>
      <c r="D6" s="85" t="s">
        <v>5</v>
      </c>
      <c r="E6" s="82" t="s">
        <v>6</v>
      </c>
      <c r="F6" s="83"/>
      <c r="G6" s="84"/>
      <c r="H6" s="79" t="s">
        <v>7</v>
      </c>
      <c r="I6" s="79" t="s">
        <v>8</v>
      </c>
      <c r="J6" s="32" t="s">
        <v>9</v>
      </c>
      <c r="K6" s="33" t="s">
        <v>10</v>
      </c>
    </row>
    <row r="7" spans="1:11" ht="15.75" thickBot="1" x14ac:dyDescent="0.3">
      <c r="A7" s="81"/>
      <c r="B7" s="81"/>
      <c r="C7" s="81"/>
      <c r="D7" s="86"/>
      <c r="E7" s="34" t="s">
        <v>11</v>
      </c>
      <c r="F7" s="34" t="s">
        <v>12</v>
      </c>
      <c r="G7" s="34" t="s">
        <v>13</v>
      </c>
      <c r="H7" s="81"/>
      <c r="I7" s="81"/>
      <c r="J7" s="35" t="s">
        <v>14</v>
      </c>
      <c r="K7" s="36" t="s">
        <v>15</v>
      </c>
    </row>
    <row r="8" spans="1:1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x14ac:dyDescent="0.25">
      <c r="A9" s="40" t="s">
        <v>1</v>
      </c>
      <c r="B9" s="41">
        <f>SUM(B11:B34)</f>
        <v>2786101</v>
      </c>
      <c r="C9" s="41">
        <f>SUM(C11:C34)</f>
        <v>1220121</v>
      </c>
      <c r="D9" s="42">
        <f t="shared" ref="D9:K9" si="0">SUM(D11:D34)</f>
        <v>436923</v>
      </c>
      <c r="E9" s="42">
        <f t="shared" si="0"/>
        <v>293292</v>
      </c>
      <c r="F9" s="42">
        <f t="shared" si="0"/>
        <v>379895</v>
      </c>
      <c r="G9" s="42">
        <f t="shared" si="0"/>
        <v>43935</v>
      </c>
      <c r="H9" s="42">
        <f t="shared" si="0"/>
        <v>82377</v>
      </c>
      <c r="I9" s="42">
        <f t="shared" si="0"/>
        <v>218006</v>
      </c>
      <c r="J9" s="42">
        <f t="shared" si="0"/>
        <v>45352</v>
      </c>
      <c r="K9" s="43">
        <f t="shared" si="0"/>
        <v>66200</v>
      </c>
    </row>
    <row r="10" spans="1:11" x14ac:dyDescent="0.25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1:11" x14ac:dyDescent="0.25">
      <c r="A11" s="44" t="s">
        <v>16</v>
      </c>
      <c r="B11" s="48">
        <f t="shared" ref="B11:B34" si="1">SUM(C11:K11)</f>
        <v>2227</v>
      </c>
      <c r="C11" s="49">
        <v>257</v>
      </c>
      <c r="D11" s="49">
        <v>684</v>
      </c>
      <c r="E11" s="49">
        <v>414</v>
      </c>
      <c r="F11" s="49">
        <v>331</v>
      </c>
      <c r="G11" s="49">
        <v>25</v>
      </c>
      <c r="H11" s="49">
        <v>63</v>
      </c>
      <c r="I11" s="49">
        <v>300</v>
      </c>
      <c r="J11" s="49">
        <v>57</v>
      </c>
      <c r="K11" s="50">
        <v>96</v>
      </c>
    </row>
    <row r="12" spans="1:11" x14ac:dyDescent="0.25">
      <c r="A12" s="44" t="s">
        <v>17</v>
      </c>
      <c r="B12" s="48">
        <f t="shared" si="1"/>
        <v>34923</v>
      </c>
      <c r="C12" s="48">
        <v>15168</v>
      </c>
      <c r="D12" s="48">
        <v>5895</v>
      </c>
      <c r="E12" s="48">
        <v>4125</v>
      </c>
      <c r="F12" s="48">
        <v>5697</v>
      </c>
      <c r="G12" s="49">
        <v>249</v>
      </c>
      <c r="H12" s="49">
        <v>924</v>
      </c>
      <c r="I12" s="48">
        <v>2424</v>
      </c>
      <c r="J12" s="49">
        <v>212</v>
      </c>
      <c r="K12" s="50">
        <v>229</v>
      </c>
    </row>
    <row r="13" spans="1:11" x14ac:dyDescent="0.25">
      <c r="A13" s="44" t="s">
        <v>18</v>
      </c>
      <c r="B13" s="48">
        <f t="shared" si="1"/>
        <v>4177</v>
      </c>
      <c r="C13" s="49">
        <v>794</v>
      </c>
      <c r="D13" s="49">
        <v>1462</v>
      </c>
      <c r="E13" s="49">
        <v>368</v>
      </c>
      <c r="F13" s="49">
        <v>715</v>
      </c>
      <c r="G13" s="49">
        <v>57</v>
      </c>
      <c r="H13" s="49">
        <v>148</v>
      </c>
      <c r="I13" s="49">
        <v>601</v>
      </c>
      <c r="J13" s="49">
        <v>18</v>
      </c>
      <c r="K13" s="50">
        <v>14</v>
      </c>
    </row>
    <row r="14" spans="1:11" x14ac:dyDescent="0.25">
      <c r="A14" s="44" t="s">
        <v>19</v>
      </c>
      <c r="B14" s="48">
        <f t="shared" si="1"/>
        <v>200560</v>
      </c>
      <c r="C14" s="48">
        <v>94215</v>
      </c>
      <c r="D14" s="48">
        <v>17614</v>
      </c>
      <c r="E14" s="48">
        <v>22280</v>
      </c>
      <c r="F14" s="48">
        <v>28611</v>
      </c>
      <c r="G14" s="48">
        <v>2076</v>
      </c>
      <c r="H14" s="48">
        <v>5537</v>
      </c>
      <c r="I14" s="48">
        <v>17453</v>
      </c>
      <c r="J14" s="48">
        <v>4974</v>
      </c>
      <c r="K14" s="51">
        <v>7800</v>
      </c>
    </row>
    <row r="15" spans="1:11" x14ac:dyDescent="0.25">
      <c r="A15" s="44" t="s">
        <v>20</v>
      </c>
      <c r="B15" s="48">
        <f t="shared" si="1"/>
        <v>6015</v>
      </c>
      <c r="C15" s="48">
        <v>2010</v>
      </c>
      <c r="D15" s="49">
        <v>1000</v>
      </c>
      <c r="E15" s="49">
        <v>727</v>
      </c>
      <c r="F15" s="49">
        <v>813</v>
      </c>
      <c r="G15" s="49">
        <v>64</v>
      </c>
      <c r="H15" s="49">
        <v>255</v>
      </c>
      <c r="I15" s="48">
        <v>1032</v>
      </c>
      <c r="J15" s="49">
        <v>56</v>
      </c>
      <c r="K15" s="50">
        <v>58</v>
      </c>
    </row>
    <row r="16" spans="1:11" x14ac:dyDescent="0.25">
      <c r="A16" s="44" t="s">
        <v>21</v>
      </c>
      <c r="B16" s="48">
        <f t="shared" si="1"/>
        <v>26224</v>
      </c>
      <c r="C16" s="48">
        <v>7029</v>
      </c>
      <c r="D16" s="48">
        <v>4751</v>
      </c>
      <c r="E16" s="48">
        <v>4668</v>
      </c>
      <c r="F16" s="48">
        <v>5542</v>
      </c>
      <c r="G16" s="49">
        <v>391</v>
      </c>
      <c r="H16" s="49">
        <v>671</v>
      </c>
      <c r="I16" s="48">
        <v>2236</v>
      </c>
      <c r="J16" s="49">
        <v>240</v>
      </c>
      <c r="K16" s="50">
        <v>696</v>
      </c>
    </row>
    <row r="17" spans="1:11" x14ac:dyDescent="0.25">
      <c r="A17" s="44" t="s">
        <v>22</v>
      </c>
      <c r="B17" s="48">
        <f t="shared" si="1"/>
        <v>79874</v>
      </c>
      <c r="C17" s="48">
        <v>32152</v>
      </c>
      <c r="D17" s="48">
        <v>13873</v>
      </c>
      <c r="E17" s="48">
        <v>9621</v>
      </c>
      <c r="F17" s="48">
        <v>11924</v>
      </c>
      <c r="G17" s="49">
        <v>632</v>
      </c>
      <c r="H17" s="48">
        <v>3050</v>
      </c>
      <c r="I17" s="48">
        <v>8192</v>
      </c>
      <c r="J17" s="49">
        <v>334</v>
      </c>
      <c r="K17" s="50">
        <v>96</v>
      </c>
    </row>
    <row r="18" spans="1:11" x14ac:dyDescent="0.25">
      <c r="A18" s="44" t="s">
        <v>23</v>
      </c>
      <c r="B18" s="48">
        <f t="shared" si="1"/>
        <v>1259</v>
      </c>
      <c r="C18" s="49">
        <v>211</v>
      </c>
      <c r="D18" s="49">
        <v>403</v>
      </c>
      <c r="E18" s="49">
        <v>157</v>
      </c>
      <c r="F18" s="49">
        <v>156</v>
      </c>
      <c r="G18" s="49">
        <v>21</v>
      </c>
      <c r="H18" s="49">
        <v>91</v>
      </c>
      <c r="I18" s="49">
        <v>184</v>
      </c>
      <c r="J18" s="49">
        <v>32</v>
      </c>
      <c r="K18" s="50">
        <v>4</v>
      </c>
    </row>
    <row r="19" spans="1:11" x14ac:dyDescent="0.25">
      <c r="A19" s="44" t="s">
        <v>24</v>
      </c>
      <c r="B19" s="48">
        <f t="shared" si="1"/>
        <v>16915</v>
      </c>
      <c r="C19" s="48">
        <v>7629</v>
      </c>
      <c r="D19" s="48">
        <v>1532</v>
      </c>
      <c r="E19" s="48">
        <v>2868</v>
      </c>
      <c r="F19" s="48">
        <v>1872</v>
      </c>
      <c r="G19" s="49">
        <v>87</v>
      </c>
      <c r="H19" s="49">
        <v>414</v>
      </c>
      <c r="I19" s="48">
        <v>1997</v>
      </c>
      <c r="J19" s="49">
        <v>129</v>
      </c>
      <c r="K19" s="50">
        <v>387</v>
      </c>
    </row>
    <row r="20" spans="1:11" x14ac:dyDescent="0.25">
      <c r="A20" s="44" t="s">
        <v>25</v>
      </c>
      <c r="B20" s="48">
        <f t="shared" si="1"/>
        <v>27423</v>
      </c>
      <c r="C20" s="48">
        <v>13867</v>
      </c>
      <c r="D20" s="48">
        <v>3754</v>
      </c>
      <c r="E20" s="48">
        <v>3060</v>
      </c>
      <c r="F20" s="48">
        <v>2476</v>
      </c>
      <c r="G20" s="49">
        <v>283</v>
      </c>
      <c r="H20" s="49">
        <v>1097</v>
      </c>
      <c r="I20" s="48">
        <v>2216</v>
      </c>
      <c r="J20" s="49">
        <v>350</v>
      </c>
      <c r="K20" s="50">
        <v>320</v>
      </c>
    </row>
    <row r="21" spans="1:11" x14ac:dyDescent="0.25">
      <c r="A21" s="44" t="s">
        <v>26</v>
      </c>
      <c r="B21" s="48">
        <f t="shared" si="1"/>
        <v>69760</v>
      </c>
      <c r="C21" s="48">
        <v>23403</v>
      </c>
      <c r="D21" s="48">
        <v>12906</v>
      </c>
      <c r="E21" s="48">
        <v>8883</v>
      </c>
      <c r="F21" s="48">
        <v>10460</v>
      </c>
      <c r="G21" s="49">
        <v>319</v>
      </c>
      <c r="H21" s="48">
        <v>2108</v>
      </c>
      <c r="I21" s="48">
        <v>9275</v>
      </c>
      <c r="J21" s="49">
        <v>931</v>
      </c>
      <c r="K21" s="51">
        <v>1475</v>
      </c>
    </row>
    <row r="22" spans="1:11" x14ac:dyDescent="0.25">
      <c r="A22" s="44" t="s">
        <v>27</v>
      </c>
      <c r="B22" s="48">
        <f t="shared" si="1"/>
        <v>196040</v>
      </c>
      <c r="C22" s="48">
        <v>79758</v>
      </c>
      <c r="D22" s="48">
        <v>23155</v>
      </c>
      <c r="E22" s="48">
        <v>25304</v>
      </c>
      <c r="F22" s="48">
        <v>18775</v>
      </c>
      <c r="G22" s="48">
        <v>1418</v>
      </c>
      <c r="H22" s="48">
        <v>7263</v>
      </c>
      <c r="I22" s="48">
        <v>21628</v>
      </c>
      <c r="J22" s="48">
        <v>4700</v>
      </c>
      <c r="K22" s="51">
        <v>14039</v>
      </c>
    </row>
    <row r="23" spans="1:11" x14ac:dyDescent="0.25">
      <c r="A23" s="44" t="s">
        <v>28</v>
      </c>
      <c r="B23" s="48">
        <f t="shared" si="1"/>
        <v>71328</v>
      </c>
      <c r="C23" s="48">
        <v>32076</v>
      </c>
      <c r="D23" s="48">
        <v>6862</v>
      </c>
      <c r="E23" s="48">
        <v>9399</v>
      </c>
      <c r="F23" s="48">
        <v>9747</v>
      </c>
      <c r="G23" s="48">
        <v>1050</v>
      </c>
      <c r="H23" s="48">
        <v>1363</v>
      </c>
      <c r="I23" s="48">
        <v>8125</v>
      </c>
      <c r="J23" s="49">
        <v>620</v>
      </c>
      <c r="K23" s="51">
        <v>2086</v>
      </c>
    </row>
    <row r="24" spans="1:11" x14ac:dyDescent="0.25">
      <c r="A24" s="52" t="s">
        <v>49</v>
      </c>
      <c r="B24" s="53">
        <f t="shared" si="1"/>
        <v>1837347</v>
      </c>
      <c r="C24" s="48">
        <v>843236</v>
      </c>
      <c r="D24" s="48">
        <v>306924</v>
      </c>
      <c r="E24" s="48">
        <v>171083</v>
      </c>
      <c r="F24" s="48">
        <v>246408</v>
      </c>
      <c r="G24" s="48">
        <v>31344</v>
      </c>
      <c r="H24" s="48">
        <v>51672</v>
      </c>
      <c r="I24" s="48">
        <v>120298</v>
      </c>
      <c r="J24" s="48">
        <v>30651</v>
      </c>
      <c r="K24" s="51">
        <v>35731</v>
      </c>
    </row>
    <row r="25" spans="1:11" x14ac:dyDescent="0.25">
      <c r="A25" s="44" t="s">
        <v>29</v>
      </c>
      <c r="B25" s="48">
        <f t="shared" si="1"/>
        <v>5489</v>
      </c>
      <c r="C25" s="48">
        <v>2039</v>
      </c>
      <c r="D25" s="49">
        <v>458</v>
      </c>
      <c r="E25" s="49">
        <v>947</v>
      </c>
      <c r="F25" s="49">
        <v>870</v>
      </c>
      <c r="G25" s="49">
        <v>72</v>
      </c>
      <c r="H25" s="49">
        <v>343</v>
      </c>
      <c r="I25" s="49">
        <v>734</v>
      </c>
      <c r="J25" s="49">
        <v>12</v>
      </c>
      <c r="K25" s="50">
        <v>14</v>
      </c>
    </row>
    <row r="26" spans="1:11" x14ac:dyDescent="0.25">
      <c r="A26" s="44" t="s">
        <v>30</v>
      </c>
      <c r="B26" s="48">
        <f t="shared" si="1"/>
        <v>1308</v>
      </c>
      <c r="C26" s="49">
        <v>296</v>
      </c>
      <c r="D26" s="49">
        <v>344</v>
      </c>
      <c r="E26" s="49">
        <v>228</v>
      </c>
      <c r="F26" s="49">
        <v>193</v>
      </c>
      <c r="G26" s="49">
        <v>24</v>
      </c>
      <c r="H26" s="49">
        <v>30</v>
      </c>
      <c r="I26" s="49">
        <v>179</v>
      </c>
      <c r="J26" s="49">
        <v>11</v>
      </c>
      <c r="K26" s="50">
        <v>3</v>
      </c>
    </row>
    <row r="27" spans="1:11" x14ac:dyDescent="0.25">
      <c r="A27" s="44" t="s">
        <v>31</v>
      </c>
      <c r="B27" s="48">
        <f t="shared" si="1"/>
        <v>14887</v>
      </c>
      <c r="C27" s="48">
        <v>4826</v>
      </c>
      <c r="D27" s="48">
        <v>3489</v>
      </c>
      <c r="E27" s="48">
        <v>1899</v>
      </c>
      <c r="F27" s="48">
        <v>2588</v>
      </c>
      <c r="G27" s="49">
        <v>410</v>
      </c>
      <c r="H27" s="49">
        <v>535</v>
      </c>
      <c r="I27" s="49">
        <v>967</v>
      </c>
      <c r="J27" s="49">
        <v>100</v>
      </c>
      <c r="K27" s="50">
        <v>73</v>
      </c>
    </row>
    <row r="28" spans="1:11" x14ac:dyDescent="0.25">
      <c r="A28" s="44" t="s">
        <v>32</v>
      </c>
      <c r="B28" s="48">
        <f t="shared" si="1"/>
        <v>6660</v>
      </c>
      <c r="C28" s="48">
        <v>1142</v>
      </c>
      <c r="D28" s="48">
        <v>1953</v>
      </c>
      <c r="E28" s="49">
        <v>324</v>
      </c>
      <c r="F28" s="49">
        <v>776</v>
      </c>
      <c r="G28" s="49">
        <v>85</v>
      </c>
      <c r="H28" s="49">
        <v>441</v>
      </c>
      <c r="I28" s="48">
        <v>1565</v>
      </c>
      <c r="J28" s="49">
        <v>171</v>
      </c>
      <c r="K28" s="50">
        <v>203</v>
      </c>
    </row>
    <row r="29" spans="1:11" x14ac:dyDescent="0.25">
      <c r="A29" s="44" t="s">
        <v>33</v>
      </c>
      <c r="B29" s="48">
        <f t="shared" si="1"/>
        <v>57740</v>
      </c>
      <c r="C29" s="48">
        <v>25066</v>
      </c>
      <c r="D29" s="48">
        <v>5795</v>
      </c>
      <c r="E29" s="48">
        <v>10521</v>
      </c>
      <c r="F29" s="48">
        <v>8108</v>
      </c>
      <c r="G29" s="49">
        <v>425</v>
      </c>
      <c r="H29" s="48">
        <v>1304</v>
      </c>
      <c r="I29" s="48">
        <v>5591</v>
      </c>
      <c r="J29" s="49">
        <v>565</v>
      </c>
      <c r="K29" s="50">
        <v>365</v>
      </c>
    </row>
    <row r="30" spans="1:11" x14ac:dyDescent="0.25">
      <c r="A30" s="44" t="s">
        <v>34</v>
      </c>
      <c r="B30" s="48">
        <f t="shared" si="1"/>
        <v>49387</v>
      </c>
      <c r="C30" s="48">
        <v>9500</v>
      </c>
      <c r="D30" s="48">
        <v>9208</v>
      </c>
      <c r="E30" s="48">
        <v>4837</v>
      </c>
      <c r="F30" s="48">
        <v>14327</v>
      </c>
      <c r="G30" s="48">
        <v>3193</v>
      </c>
      <c r="H30" s="48">
        <v>2756</v>
      </c>
      <c r="I30" s="48">
        <v>4894</v>
      </c>
      <c r="J30" s="49">
        <v>323</v>
      </c>
      <c r="K30" s="50">
        <v>349</v>
      </c>
    </row>
    <row r="31" spans="1:11" x14ac:dyDescent="0.25">
      <c r="A31" s="44" t="s">
        <v>35</v>
      </c>
      <c r="B31" s="48">
        <f t="shared" si="1"/>
        <v>12669</v>
      </c>
      <c r="C31" s="48">
        <v>2669</v>
      </c>
      <c r="D31" s="48">
        <v>1213</v>
      </c>
      <c r="E31" s="48">
        <v>4216</v>
      </c>
      <c r="F31" s="48">
        <v>1982</v>
      </c>
      <c r="G31" s="49">
        <v>69</v>
      </c>
      <c r="H31" s="49">
        <v>225</v>
      </c>
      <c r="I31" s="48">
        <v>1959</v>
      </c>
      <c r="J31" s="49">
        <v>162</v>
      </c>
      <c r="K31" s="50">
        <v>174</v>
      </c>
    </row>
    <row r="32" spans="1:11" x14ac:dyDescent="0.25">
      <c r="A32" s="44" t="s">
        <v>36</v>
      </c>
      <c r="B32" s="48">
        <f t="shared" si="1"/>
        <v>50858</v>
      </c>
      <c r="C32" s="48">
        <v>18802</v>
      </c>
      <c r="D32" s="48">
        <v>11855</v>
      </c>
      <c r="E32" s="48">
        <v>4908</v>
      </c>
      <c r="F32" s="48">
        <v>5674</v>
      </c>
      <c r="G32" s="48">
        <v>1544</v>
      </c>
      <c r="H32" s="48">
        <v>1789</v>
      </c>
      <c r="I32" s="48">
        <v>4731</v>
      </c>
      <c r="J32" s="49">
        <v>631</v>
      </c>
      <c r="K32" s="50">
        <v>924</v>
      </c>
    </row>
    <row r="33" spans="1:11" x14ac:dyDescent="0.25">
      <c r="A33" s="44" t="s">
        <v>37</v>
      </c>
      <c r="B33" s="48">
        <f t="shared" si="1"/>
        <v>3423</v>
      </c>
      <c r="C33" s="48">
        <v>1211</v>
      </c>
      <c r="D33" s="49">
        <v>490</v>
      </c>
      <c r="E33" s="49">
        <v>489</v>
      </c>
      <c r="F33" s="49">
        <v>562</v>
      </c>
      <c r="G33" s="49">
        <v>61</v>
      </c>
      <c r="H33" s="49">
        <v>84</v>
      </c>
      <c r="I33" s="49">
        <v>458</v>
      </c>
      <c r="J33" s="49">
        <v>23</v>
      </c>
      <c r="K33" s="50">
        <v>45</v>
      </c>
    </row>
    <row r="34" spans="1:11" ht="15.75" thickBot="1" x14ac:dyDescent="0.3">
      <c r="A34" s="54" t="s">
        <v>38</v>
      </c>
      <c r="B34" s="55">
        <f t="shared" si="1"/>
        <v>9608</v>
      </c>
      <c r="C34" s="55">
        <v>2765</v>
      </c>
      <c r="D34" s="55">
        <v>1303</v>
      </c>
      <c r="E34" s="55">
        <v>1966</v>
      </c>
      <c r="F34" s="55">
        <v>1288</v>
      </c>
      <c r="G34" s="56">
        <v>36</v>
      </c>
      <c r="H34" s="56">
        <v>214</v>
      </c>
      <c r="I34" s="56">
        <v>967</v>
      </c>
      <c r="J34" s="56">
        <v>50</v>
      </c>
      <c r="K34" s="57">
        <v>1019</v>
      </c>
    </row>
    <row r="35" spans="1:11" ht="12.95" customHeight="1" x14ac:dyDescent="0.25">
      <c r="A35" s="58" t="s">
        <v>48</v>
      </c>
      <c r="B35" s="4"/>
      <c r="C35" s="4"/>
      <c r="D35" s="4"/>
      <c r="E35" s="4"/>
      <c r="F35" s="4"/>
      <c r="G35" s="59"/>
      <c r="H35" s="59"/>
      <c r="I35" s="59"/>
      <c r="J35" s="59"/>
      <c r="K35" s="4"/>
    </row>
    <row r="36" spans="1:11" x14ac:dyDescent="0.25">
      <c r="A36" s="60" t="s">
        <v>39</v>
      </c>
      <c r="B36" s="61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5">
      <c r="A37" s="62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3"/>
    </row>
  </sheetData>
  <mergeCells count="10">
    <mergeCell ref="A2:K2"/>
    <mergeCell ref="A3:K3"/>
    <mergeCell ref="A5:A7"/>
    <mergeCell ref="B5:K5"/>
    <mergeCell ref="B6:B7"/>
    <mergeCell ref="C6:C7"/>
    <mergeCell ref="D6:D7"/>
    <mergeCell ref="E6:G6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showRowColHeaders="0" tabSelected="1" workbookViewId="0">
      <selection activeCell="P23" sqref="P23"/>
    </sheetView>
  </sheetViews>
  <sheetFormatPr baseColWidth="10" defaultRowHeight="15" x14ac:dyDescent="0.25"/>
  <cols>
    <col min="1" max="1" width="12.85546875" customWidth="1"/>
    <col min="2" max="11" width="9.28515625" customWidth="1"/>
  </cols>
  <sheetData>
    <row r="2" spans="1:1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 thickBot="1" x14ac:dyDescent="0.3">
      <c r="A5" s="79" t="s">
        <v>3</v>
      </c>
      <c r="B5" s="82" t="s">
        <v>2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ht="15.75" thickBot="1" x14ac:dyDescent="0.3">
      <c r="A6" s="80"/>
      <c r="B6" s="79" t="s">
        <v>1</v>
      </c>
      <c r="C6" s="79" t="s">
        <v>4</v>
      </c>
      <c r="D6" s="85" t="s">
        <v>5</v>
      </c>
      <c r="E6" s="82" t="s">
        <v>6</v>
      </c>
      <c r="F6" s="83"/>
      <c r="G6" s="84"/>
      <c r="H6" s="79" t="s">
        <v>7</v>
      </c>
      <c r="I6" s="79" t="s">
        <v>8</v>
      </c>
      <c r="J6" s="32" t="s">
        <v>9</v>
      </c>
      <c r="K6" s="33" t="s">
        <v>10</v>
      </c>
    </row>
    <row r="7" spans="1:11" ht="15.75" thickBot="1" x14ac:dyDescent="0.3">
      <c r="A7" s="81"/>
      <c r="B7" s="81"/>
      <c r="C7" s="81"/>
      <c r="D7" s="86"/>
      <c r="E7" s="34" t="s">
        <v>11</v>
      </c>
      <c r="F7" s="34" t="s">
        <v>12</v>
      </c>
      <c r="G7" s="34" t="s">
        <v>13</v>
      </c>
      <c r="H7" s="81"/>
      <c r="I7" s="81"/>
      <c r="J7" s="35" t="s">
        <v>14</v>
      </c>
      <c r="K7" s="36" t="s">
        <v>15</v>
      </c>
    </row>
    <row r="8" spans="1:1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x14ac:dyDescent="0.25">
      <c r="A9" s="40" t="s">
        <v>1</v>
      </c>
      <c r="B9" s="41">
        <f>SUM(B11:B34)</f>
        <v>2894327</v>
      </c>
      <c r="C9" s="41">
        <f>SUM(C11:C34)</f>
        <v>1254803</v>
      </c>
      <c r="D9" s="42">
        <f t="shared" ref="D9:K9" si="0">SUM(D11:D34)</f>
        <v>472955</v>
      </c>
      <c r="E9" s="42">
        <f t="shared" si="0"/>
        <v>305855</v>
      </c>
      <c r="F9" s="42">
        <f t="shared" si="0"/>
        <v>391591</v>
      </c>
      <c r="G9" s="42">
        <f t="shared" si="0"/>
        <v>44349</v>
      </c>
      <c r="H9" s="42">
        <f t="shared" si="0"/>
        <v>90315</v>
      </c>
      <c r="I9" s="42">
        <f t="shared" si="0"/>
        <v>217931</v>
      </c>
      <c r="J9" s="42">
        <f t="shared" si="0"/>
        <v>47074</v>
      </c>
      <c r="K9" s="43">
        <f t="shared" si="0"/>
        <v>69454</v>
      </c>
    </row>
    <row r="10" spans="1:11" x14ac:dyDescent="0.25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1:11" x14ac:dyDescent="0.25">
      <c r="A11" s="44" t="s">
        <v>16</v>
      </c>
      <c r="B11" s="48">
        <f t="shared" ref="B11:B34" si="1">SUM(C11:K11)</f>
        <v>2182</v>
      </c>
      <c r="C11" s="49">
        <v>252</v>
      </c>
      <c r="D11" s="49">
        <v>670</v>
      </c>
      <c r="E11" s="49">
        <v>405</v>
      </c>
      <c r="F11" s="49">
        <v>325</v>
      </c>
      <c r="G11" s="49">
        <v>24</v>
      </c>
      <c r="H11" s="49">
        <v>62</v>
      </c>
      <c r="I11" s="49">
        <v>294</v>
      </c>
      <c r="J11" s="49">
        <v>56</v>
      </c>
      <c r="K11" s="50">
        <v>94</v>
      </c>
    </row>
    <row r="12" spans="1:11" x14ac:dyDescent="0.25">
      <c r="A12" s="44" t="s">
        <v>17</v>
      </c>
      <c r="B12" s="48">
        <f t="shared" si="1"/>
        <v>36190</v>
      </c>
      <c r="C12" s="48">
        <v>15930</v>
      </c>
      <c r="D12" s="48">
        <v>6189</v>
      </c>
      <c r="E12" s="48">
        <v>4249</v>
      </c>
      <c r="F12" s="48">
        <v>5804</v>
      </c>
      <c r="G12" s="49">
        <v>250</v>
      </c>
      <c r="H12" s="49">
        <v>949</v>
      </c>
      <c r="I12" s="48">
        <v>2386</v>
      </c>
      <c r="J12" s="49">
        <v>209</v>
      </c>
      <c r="K12" s="50">
        <v>224</v>
      </c>
    </row>
    <row r="13" spans="1:11" x14ac:dyDescent="0.25">
      <c r="A13" s="44" t="s">
        <v>18</v>
      </c>
      <c r="B13" s="48">
        <f t="shared" si="1"/>
        <v>4120</v>
      </c>
      <c r="C13" s="49">
        <v>791</v>
      </c>
      <c r="D13" s="49">
        <v>1436</v>
      </c>
      <c r="E13" s="49">
        <v>364</v>
      </c>
      <c r="F13" s="49">
        <v>705</v>
      </c>
      <c r="G13" s="49">
        <v>56</v>
      </c>
      <c r="H13" s="49">
        <v>147</v>
      </c>
      <c r="I13" s="49">
        <v>588</v>
      </c>
      <c r="J13" s="49">
        <v>18</v>
      </c>
      <c r="K13" s="50">
        <v>15</v>
      </c>
    </row>
    <row r="14" spans="1:11" x14ac:dyDescent="0.25">
      <c r="A14" s="44" t="s">
        <v>19</v>
      </c>
      <c r="B14" s="48">
        <f t="shared" si="1"/>
        <v>211735</v>
      </c>
      <c r="C14" s="48">
        <v>97928</v>
      </c>
      <c r="D14" s="48">
        <v>20325</v>
      </c>
      <c r="E14" s="48">
        <v>24043</v>
      </c>
      <c r="F14" s="48">
        <v>29863</v>
      </c>
      <c r="G14" s="48">
        <v>2118</v>
      </c>
      <c r="H14" s="48">
        <v>6363</v>
      </c>
      <c r="I14" s="48">
        <v>17653</v>
      </c>
      <c r="J14" s="48">
        <v>5137</v>
      </c>
      <c r="K14" s="51">
        <v>8305</v>
      </c>
    </row>
    <row r="15" spans="1:11" x14ac:dyDescent="0.25">
      <c r="A15" s="44" t="s">
        <v>20</v>
      </c>
      <c r="B15" s="48">
        <f t="shared" si="1"/>
        <v>5918</v>
      </c>
      <c r="C15" s="48">
        <v>1982</v>
      </c>
      <c r="D15" s="49">
        <v>983</v>
      </c>
      <c r="E15" s="49">
        <v>716</v>
      </c>
      <c r="F15" s="49">
        <v>800</v>
      </c>
      <c r="G15" s="49">
        <v>63</v>
      </c>
      <c r="H15" s="49">
        <v>252</v>
      </c>
      <c r="I15" s="48">
        <v>1010</v>
      </c>
      <c r="J15" s="49">
        <v>55</v>
      </c>
      <c r="K15" s="50">
        <v>57</v>
      </c>
    </row>
    <row r="16" spans="1:11" x14ac:dyDescent="0.25">
      <c r="A16" s="44" t="s">
        <v>21</v>
      </c>
      <c r="B16" s="48">
        <f t="shared" si="1"/>
        <v>27674</v>
      </c>
      <c r="C16" s="48">
        <v>7458</v>
      </c>
      <c r="D16" s="48">
        <v>5188</v>
      </c>
      <c r="E16" s="48">
        <v>4955</v>
      </c>
      <c r="F16" s="48">
        <v>5758</v>
      </c>
      <c r="G16" s="49">
        <v>390</v>
      </c>
      <c r="H16" s="49">
        <v>796</v>
      </c>
      <c r="I16" s="48">
        <v>2211</v>
      </c>
      <c r="J16" s="49">
        <v>237</v>
      </c>
      <c r="K16" s="50">
        <v>681</v>
      </c>
    </row>
    <row r="17" spans="1:11" x14ac:dyDescent="0.25">
      <c r="A17" s="44" t="s">
        <v>22</v>
      </c>
      <c r="B17" s="48">
        <f t="shared" si="1"/>
        <v>84942</v>
      </c>
      <c r="C17" s="48">
        <v>35098</v>
      </c>
      <c r="D17" s="48">
        <v>14601</v>
      </c>
      <c r="E17" s="48">
        <v>10103</v>
      </c>
      <c r="F17" s="48">
        <v>12603</v>
      </c>
      <c r="G17" s="49">
        <v>638</v>
      </c>
      <c r="H17" s="48">
        <v>3244</v>
      </c>
      <c r="I17" s="48">
        <v>8204</v>
      </c>
      <c r="J17" s="49">
        <v>348</v>
      </c>
      <c r="K17" s="50">
        <v>103</v>
      </c>
    </row>
    <row r="18" spans="1:11" x14ac:dyDescent="0.25">
      <c r="A18" s="44" t="s">
        <v>23</v>
      </c>
      <c r="B18" s="48">
        <f t="shared" si="1"/>
        <v>1235</v>
      </c>
      <c r="C18" s="49">
        <v>207</v>
      </c>
      <c r="D18" s="49">
        <v>395</v>
      </c>
      <c r="E18" s="49">
        <v>155</v>
      </c>
      <c r="F18" s="49">
        <v>153</v>
      </c>
      <c r="G18" s="49">
        <v>21</v>
      </c>
      <c r="H18" s="49">
        <v>89</v>
      </c>
      <c r="I18" s="49">
        <v>180</v>
      </c>
      <c r="J18" s="49">
        <v>31</v>
      </c>
      <c r="K18" s="50">
        <v>4</v>
      </c>
    </row>
    <row r="19" spans="1:11" x14ac:dyDescent="0.25">
      <c r="A19" s="44" t="s">
        <v>24</v>
      </c>
      <c r="B19" s="48">
        <f t="shared" si="1"/>
        <v>17367</v>
      </c>
      <c r="C19" s="48">
        <v>7751</v>
      </c>
      <c r="D19" s="48">
        <v>1684</v>
      </c>
      <c r="E19" s="48">
        <v>2932</v>
      </c>
      <c r="F19" s="48">
        <v>1987</v>
      </c>
      <c r="G19" s="49">
        <v>87</v>
      </c>
      <c r="H19" s="49">
        <v>453</v>
      </c>
      <c r="I19" s="48">
        <v>1966</v>
      </c>
      <c r="J19" s="49">
        <v>128</v>
      </c>
      <c r="K19" s="50">
        <v>379</v>
      </c>
    </row>
    <row r="20" spans="1:11" x14ac:dyDescent="0.25">
      <c r="A20" s="44" t="s">
        <v>25</v>
      </c>
      <c r="B20" s="48">
        <f t="shared" si="1"/>
        <v>27558</v>
      </c>
      <c r="C20" s="48">
        <v>13918</v>
      </c>
      <c r="D20" s="48">
        <v>3841</v>
      </c>
      <c r="E20" s="48">
        <v>3089</v>
      </c>
      <c r="F20" s="48">
        <v>2475</v>
      </c>
      <c r="G20" s="49">
        <v>279</v>
      </c>
      <c r="H20" s="49">
        <v>1080</v>
      </c>
      <c r="I20" s="48">
        <v>2219</v>
      </c>
      <c r="J20" s="49">
        <v>343</v>
      </c>
      <c r="K20" s="50">
        <v>314</v>
      </c>
    </row>
    <row r="21" spans="1:11" x14ac:dyDescent="0.25">
      <c r="A21" s="44" t="s">
        <v>26</v>
      </c>
      <c r="B21" s="48">
        <f t="shared" si="1"/>
        <v>72316</v>
      </c>
      <c r="C21" s="48">
        <v>24316</v>
      </c>
      <c r="D21" s="48">
        <v>13524</v>
      </c>
      <c r="E21" s="48">
        <v>9195</v>
      </c>
      <c r="F21" s="48">
        <v>11121</v>
      </c>
      <c r="G21" s="49">
        <v>340</v>
      </c>
      <c r="H21" s="48">
        <v>2281</v>
      </c>
      <c r="I21" s="48">
        <v>9096</v>
      </c>
      <c r="J21" s="49">
        <v>919</v>
      </c>
      <c r="K21" s="51">
        <v>1524</v>
      </c>
    </row>
    <row r="22" spans="1:11" x14ac:dyDescent="0.25">
      <c r="A22" s="44" t="s">
        <v>27</v>
      </c>
      <c r="B22" s="48">
        <f t="shared" si="1"/>
        <v>202558</v>
      </c>
      <c r="C22" s="48">
        <v>82165</v>
      </c>
      <c r="D22" s="48">
        <v>24762</v>
      </c>
      <c r="E22" s="48">
        <v>25897</v>
      </c>
      <c r="F22" s="48">
        <v>19193</v>
      </c>
      <c r="G22" s="48">
        <v>1428</v>
      </c>
      <c r="H22" s="48">
        <v>7885</v>
      </c>
      <c r="I22" s="48">
        <v>21633</v>
      </c>
      <c r="J22" s="48">
        <v>4976</v>
      </c>
      <c r="K22" s="51">
        <v>14619</v>
      </c>
    </row>
    <row r="23" spans="1:11" x14ac:dyDescent="0.25">
      <c r="A23" s="44" t="s">
        <v>28</v>
      </c>
      <c r="B23" s="48">
        <f t="shared" si="1"/>
        <v>74092</v>
      </c>
      <c r="C23" s="48">
        <v>33522</v>
      </c>
      <c r="D23" s="48">
        <v>7455</v>
      </c>
      <c r="E23" s="48">
        <v>9669</v>
      </c>
      <c r="F23" s="48">
        <v>10012</v>
      </c>
      <c r="G23" s="48">
        <v>1044</v>
      </c>
      <c r="H23" s="48">
        <v>1567</v>
      </c>
      <c r="I23" s="48">
        <v>8022</v>
      </c>
      <c r="J23" s="49">
        <v>613</v>
      </c>
      <c r="K23" s="51">
        <v>2188</v>
      </c>
    </row>
    <row r="24" spans="1:11" x14ac:dyDescent="0.25">
      <c r="A24" s="52" t="s">
        <v>49</v>
      </c>
      <c r="B24" s="53">
        <f t="shared" si="1"/>
        <v>1908672</v>
      </c>
      <c r="C24" s="48">
        <v>862480</v>
      </c>
      <c r="D24" s="48">
        <v>334248</v>
      </c>
      <c r="E24" s="48">
        <v>178910</v>
      </c>
      <c r="F24" s="48">
        <v>253880</v>
      </c>
      <c r="G24" s="48">
        <v>31781</v>
      </c>
      <c r="H24" s="48">
        <v>57006</v>
      </c>
      <c r="I24" s="48">
        <v>120595</v>
      </c>
      <c r="J24" s="48">
        <v>31980</v>
      </c>
      <c r="K24" s="51">
        <v>37792</v>
      </c>
    </row>
    <row r="25" spans="1:11" x14ac:dyDescent="0.25">
      <c r="A25" s="44" t="s">
        <v>29</v>
      </c>
      <c r="B25" s="48">
        <f t="shared" si="1"/>
        <v>5477</v>
      </c>
      <c r="C25" s="48">
        <v>2014</v>
      </c>
      <c r="D25" s="49">
        <v>515</v>
      </c>
      <c r="E25" s="49">
        <v>936</v>
      </c>
      <c r="F25" s="49">
        <v>861</v>
      </c>
      <c r="G25" s="49">
        <v>70</v>
      </c>
      <c r="H25" s="49">
        <v>337</v>
      </c>
      <c r="I25" s="49">
        <v>718</v>
      </c>
      <c r="J25" s="49">
        <v>12</v>
      </c>
      <c r="K25" s="50">
        <v>14</v>
      </c>
    </row>
    <row r="26" spans="1:11" x14ac:dyDescent="0.25">
      <c r="A26" s="44" t="s">
        <v>30</v>
      </c>
      <c r="B26" s="48">
        <f t="shared" si="1"/>
        <v>1383</v>
      </c>
      <c r="C26" s="49">
        <v>356</v>
      </c>
      <c r="D26" s="49">
        <v>357</v>
      </c>
      <c r="E26" s="49">
        <v>226</v>
      </c>
      <c r="F26" s="49">
        <v>202</v>
      </c>
      <c r="G26" s="49">
        <v>23</v>
      </c>
      <c r="H26" s="49">
        <v>30</v>
      </c>
      <c r="I26" s="49">
        <v>175</v>
      </c>
      <c r="J26" s="49">
        <v>11</v>
      </c>
      <c r="K26" s="50">
        <v>3</v>
      </c>
    </row>
    <row r="27" spans="1:11" x14ac:dyDescent="0.25">
      <c r="A27" s="44" t="s">
        <v>31</v>
      </c>
      <c r="B27" s="48">
        <f t="shared" si="1"/>
        <v>14810</v>
      </c>
      <c r="C27" s="48">
        <v>4840</v>
      </c>
      <c r="D27" s="48">
        <v>3462</v>
      </c>
      <c r="E27" s="48">
        <v>1889</v>
      </c>
      <c r="F27" s="48">
        <v>2558</v>
      </c>
      <c r="G27" s="49">
        <v>402</v>
      </c>
      <c r="H27" s="49">
        <v>531</v>
      </c>
      <c r="I27" s="49">
        <v>954</v>
      </c>
      <c r="J27" s="49">
        <v>103</v>
      </c>
      <c r="K27" s="50">
        <v>71</v>
      </c>
    </row>
    <row r="28" spans="1:11" x14ac:dyDescent="0.25">
      <c r="A28" s="44" t="s">
        <v>32</v>
      </c>
      <c r="B28" s="48">
        <f t="shared" si="1"/>
        <v>6545</v>
      </c>
      <c r="C28" s="48">
        <v>1132</v>
      </c>
      <c r="D28" s="48">
        <v>1923</v>
      </c>
      <c r="E28" s="49">
        <v>317</v>
      </c>
      <c r="F28" s="49">
        <v>761</v>
      </c>
      <c r="G28" s="49">
        <v>83</v>
      </c>
      <c r="H28" s="49">
        <v>432</v>
      </c>
      <c r="I28" s="48">
        <v>1531</v>
      </c>
      <c r="J28" s="49">
        <v>167</v>
      </c>
      <c r="K28" s="50">
        <v>199</v>
      </c>
    </row>
    <row r="29" spans="1:11" x14ac:dyDescent="0.25">
      <c r="A29" s="44" t="s">
        <v>33</v>
      </c>
      <c r="B29" s="48">
        <f t="shared" si="1"/>
        <v>60006</v>
      </c>
      <c r="C29" s="48">
        <v>26218</v>
      </c>
      <c r="D29" s="48">
        <v>6429</v>
      </c>
      <c r="E29" s="48">
        <v>10790</v>
      </c>
      <c r="F29" s="48">
        <v>8209</v>
      </c>
      <c r="G29" s="49">
        <v>425</v>
      </c>
      <c r="H29" s="48">
        <v>1498</v>
      </c>
      <c r="I29" s="48">
        <v>5519</v>
      </c>
      <c r="J29" s="49">
        <v>561</v>
      </c>
      <c r="K29" s="50">
        <v>357</v>
      </c>
    </row>
    <row r="30" spans="1:11" x14ac:dyDescent="0.25">
      <c r="A30" s="44" t="s">
        <v>34</v>
      </c>
      <c r="B30" s="48">
        <f t="shared" si="1"/>
        <v>51041</v>
      </c>
      <c r="C30" s="48">
        <v>10092</v>
      </c>
      <c r="D30" s="48">
        <v>9591</v>
      </c>
      <c r="E30" s="48">
        <v>5107</v>
      </c>
      <c r="F30" s="48">
        <v>14675</v>
      </c>
      <c r="G30" s="48">
        <v>3148</v>
      </c>
      <c r="H30" s="48">
        <v>2863</v>
      </c>
      <c r="I30" s="48">
        <v>4907</v>
      </c>
      <c r="J30" s="49">
        <v>317</v>
      </c>
      <c r="K30" s="50">
        <v>341</v>
      </c>
    </row>
    <row r="31" spans="1:11" x14ac:dyDescent="0.25">
      <c r="A31" s="44" t="s">
        <v>35</v>
      </c>
      <c r="B31" s="48">
        <f t="shared" si="1"/>
        <v>13052</v>
      </c>
      <c r="C31" s="48">
        <v>2776</v>
      </c>
      <c r="D31" s="48">
        <v>1341</v>
      </c>
      <c r="E31" s="48">
        <v>4275</v>
      </c>
      <c r="F31" s="48">
        <v>2053</v>
      </c>
      <c r="G31" s="49">
        <v>68</v>
      </c>
      <c r="H31" s="49">
        <v>285</v>
      </c>
      <c r="I31" s="48">
        <v>1920</v>
      </c>
      <c r="J31" s="49">
        <v>160</v>
      </c>
      <c r="K31" s="50">
        <v>174</v>
      </c>
    </row>
    <row r="32" spans="1:11" x14ac:dyDescent="0.25">
      <c r="A32" s="44" t="s">
        <v>36</v>
      </c>
      <c r="B32" s="48">
        <f t="shared" si="1"/>
        <v>52161</v>
      </c>
      <c r="C32" s="48">
        <v>19487</v>
      </c>
      <c r="D32" s="48">
        <v>12107</v>
      </c>
      <c r="E32" s="48">
        <v>5127</v>
      </c>
      <c r="F32" s="48">
        <v>5731</v>
      </c>
      <c r="G32" s="48">
        <v>1516</v>
      </c>
      <c r="H32" s="48">
        <v>1861</v>
      </c>
      <c r="I32" s="48">
        <v>4756</v>
      </c>
      <c r="J32" s="49">
        <v>621</v>
      </c>
      <c r="K32" s="50">
        <v>955</v>
      </c>
    </row>
    <row r="33" spans="1:11" x14ac:dyDescent="0.25">
      <c r="A33" s="44" t="s">
        <v>37</v>
      </c>
      <c r="B33" s="48">
        <f t="shared" si="1"/>
        <v>3375</v>
      </c>
      <c r="C33" s="48">
        <v>1202</v>
      </c>
      <c r="D33" s="49">
        <v>481</v>
      </c>
      <c r="E33" s="49">
        <v>480</v>
      </c>
      <c r="F33" s="49">
        <v>555</v>
      </c>
      <c r="G33" s="49">
        <v>60</v>
      </c>
      <c r="H33" s="49">
        <v>82</v>
      </c>
      <c r="I33" s="49">
        <v>448</v>
      </c>
      <c r="J33" s="49">
        <v>23</v>
      </c>
      <c r="K33" s="50">
        <v>44</v>
      </c>
    </row>
    <row r="34" spans="1:11" ht="15.75" thickBot="1" x14ac:dyDescent="0.3">
      <c r="A34" s="54" t="s">
        <v>38</v>
      </c>
      <c r="B34" s="55">
        <f t="shared" si="1"/>
        <v>9918</v>
      </c>
      <c r="C34" s="55">
        <v>2888</v>
      </c>
      <c r="D34" s="55">
        <v>1448</v>
      </c>
      <c r="E34" s="55">
        <v>2026</v>
      </c>
      <c r="F34" s="55">
        <v>1307</v>
      </c>
      <c r="G34" s="56">
        <v>35</v>
      </c>
      <c r="H34" s="56">
        <v>222</v>
      </c>
      <c r="I34" s="56">
        <v>946</v>
      </c>
      <c r="J34" s="56">
        <v>49</v>
      </c>
      <c r="K34" s="57">
        <v>997</v>
      </c>
    </row>
    <row r="35" spans="1:11" ht="12.95" customHeight="1" x14ac:dyDescent="0.25">
      <c r="A35" s="58" t="s">
        <v>48</v>
      </c>
      <c r="B35" s="4"/>
      <c r="C35" s="4"/>
      <c r="D35" s="4"/>
      <c r="E35" s="4"/>
      <c r="F35" s="4"/>
      <c r="G35" s="59"/>
      <c r="H35" s="59"/>
      <c r="I35" s="59"/>
      <c r="J35" s="59"/>
      <c r="K35" s="4"/>
    </row>
    <row r="36" spans="1:11" x14ac:dyDescent="0.25">
      <c r="A36" s="60" t="s">
        <v>39</v>
      </c>
      <c r="B36" s="61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5">
      <c r="A37" s="62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3"/>
    </row>
  </sheetData>
  <mergeCells count="10">
    <mergeCell ref="A2:K2"/>
    <mergeCell ref="A3:K3"/>
    <mergeCell ref="A5:A7"/>
    <mergeCell ref="B5:K5"/>
    <mergeCell ref="B6:B7"/>
    <mergeCell ref="C6:C7"/>
    <mergeCell ref="D6:D7"/>
    <mergeCell ref="E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cp:lastPrinted>2013-05-28T17:14:06Z</cp:lastPrinted>
  <dcterms:created xsi:type="dcterms:W3CDTF">2013-02-20T17:09:27Z</dcterms:created>
  <dcterms:modified xsi:type="dcterms:W3CDTF">2019-05-28T20:40:14Z</dcterms:modified>
</cp:coreProperties>
</file>